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summary financial data" sheetId="1" r:id="rId1"/>
    <sheet name="summary financial data-1" sheetId="2" r:id="rId2"/>
    <sheet name="summary financial data-2" sheetId="3" r:id="rId3"/>
    <sheet name="summary financial data-3" sheetId="4" r:id="rId4"/>
    <sheet name="selected financial data" sheetId="5" r:id="rId5"/>
    <sheet name="selected financial data-1" sheetId="6" r:id="rId6"/>
    <sheet name="contractual obligations" sheetId="7" r:id="rId7"/>
    <sheet name="summary compensation table" sheetId="8" r:id="rId8"/>
    <sheet name="option grants in last fisc" sheetId="9" r:id="rId9"/>
    <sheet name="option exercises and yeare" sheetId="10" r:id="rId10"/>
    <sheet name="option exercises and yeare-1" sheetId="11" r:id="rId11"/>
    <sheet name="option exercises and yeare-2" sheetId="12" r:id="rId12"/>
    <sheet name="option exercises and yeare-3" sheetId="13" r:id="rId13"/>
    <sheet name="balance sheets" sheetId="14" r:id="rId14"/>
    <sheet name="statements of operations" sheetId="15" r:id="rId15"/>
    <sheet name="statements of redeemable c" sheetId="16" r:id="rId16"/>
    <sheet name="statements of redeemable c-1" sheetId="17" r:id="rId17"/>
    <sheet name="statements of cash flows" sheetId="18" r:id="rId18"/>
    <sheet name="unaudited pro forma stockh" sheetId="19" r:id="rId19"/>
    <sheet name="unaudited pro forma stockh-1" sheetId="20" r:id="rId20"/>
    <sheet name="accounting for stock issue" sheetId="21" r:id="rId21"/>
    <sheet name="accounting for stock issue-1" sheetId="22" r:id="rId22"/>
    <sheet name="reclassifications" sheetId="23" r:id="rId23"/>
    <sheet name="4 inventories" sheetId="24" r:id="rId24"/>
    <sheet name="5 property and equipment" sheetId="25" r:id="rId25"/>
    <sheet name="6 intangible assets" sheetId="26" r:id="rId26"/>
    <sheet name="7 accrued expenses" sheetId="27" r:id="rId27"/>
    <sheet name="7 accrued expenses-1" sheetId="28" r:id="rId28"/>
    <sheet name="mandatory redemption" sheetId="29" r:id="rId29"/>
    <sheet name="11 income taxes" sheetId="30" r:id="rId30"/>
    <sheet name="11 income taxes continued" sheetId="31" r:id="rId31"/>
    <sheet name="12 equity incentive plan c" sheetId="32" r:id="rId32"/>
    <sheet name="12 equity incentive plan c-1" sheetId="33" r:id="rId33"/>
    <sheet name="13 leases" sheetId="34" r:id="rId34"/>
    <sheet name="dr falk pharma" sheetId="35" r:id="rId35"/>
    <sheet name="18 selected quarterly fina" sheetId="36" r:id="rId36"/>
    <sheet name="balance sheets unaudited" sheetId="37" r:id="rId37"/>
    <sheet name="statements of operations u" sheetId="38" r:id="rId38"/>
    <sheet name="statements of cash flows u" sheetId="39" r:id="rId39"/>
    <sheet name="pro forma net loss per share" sheetId="40" r:id="rId40"/>
    <sheet name="2 summary of significant a" sheetId="41" r:id="rId41"/>
    <sheet name="sharebased payment" sheetId="42" r:id="rId42"/>
    <sheet name="sharebased payment-1" sheetId="43" r:id="rId43"/>
    <sheet name="4 accrued expenses" sheetId="44" r:id="rId44"/>
    <sheet name="mandatory redemption-1" sheetId="45" r:id="rId45"/>
    <sheet name="8 equity incentive plan co" sheetId="46" r:id="rId46"/>
    <sheet name="8 equity incentive plan co-1" sheetId="47" r:id="rId47"/>
    <sheet name="8 equity incentive plan co-2" sheetId="48" r:id="rId48"/>
    <sheet name="8 equity incentive plan co-3" sheetId="49" r:id="rId49"/>
    <sheet name="8 equity incentive plan co-4" sheetId="50" r:id="rId50"/>
    <sheet name="8 equity incentive plan co-5" sheetId="51" r:id="rId51"/>
    <sheet name="counterpart signature page" sheetId="52" r:id="rId52"/>
    <sheet name="signature page follows" sheetId="53" r:id="rId53"/>
    <sheet name="signature page follows-1" sheetId="54" r:id="rId54"/>
    <sheet name="signatures continue on fol" sheetId="55" r:id="rId55"/>
    <sheet name="signatures continue on fol-1" sheetId="56" r:id="rId56"/>
    <sheet name="signatures continue on fol-2" sheetId="57" r:id="rId57"/>
    <sheet name="signatures continue on fol-3" sheetId="58" r:id="rId58"/>
    <sheet name="signatures continue on fol-4" sheetId="59" r:id="rId59"/>
    <sheet name="signatures continue on fol-5" sheetId="60" r:id="rId60"/>
    <sheet name="exhibit 43" sheetId="61" r:id="rId61"/>
    <sheet name="remainder of page intentio" sheetId="62" r:id="rId62"/>
    <sheet name="remainder of page intentio-1" sheetId="63" r:id="rId63"/>
    <sheet name="remainder of page intentio-2" sheetId="64" r:id="rId64"/>
    <sheet name="remainder of page intentio-3" sheetId="65" r:id="rId65"/>
    <sheet name="graphic of floor plan" sheetId="66" r:id="rId66"/>
    <sheet name="graphic of floor plan-1" sheetId="67" r:id="rId67"/>
    <sheet name="graphic of floor plan-2" sheetId="68" r:id="rId68"/>
    <sheet name="loan agreement" sheetId="69" r:id="rId69"/>
    <sheet name="loan agreement-1" sheetId="70" r:id="rId70"/>
    <sheet name="loan agreement-2" sheetId="71" r:id="rId71"/>
    <sheet name="loan agreement-3" sheetId="72" r:id="rId72"/>
    <sheet name="loan agreement-4" sheetId="73" r:id="rId73"/>
    <sheet name="loan agreement-5" sheetId="74" r:id="rId74"/>
    <sheet name="loan agreement-6" sheetId="75" r:id="rId75"/>
    <sheet name="loan agreement-7" sheetId="76" r:id="rId76"/>
    <sheet name="loan agreement-8" sheetId="77" r:id="rId77"/>
    <sheet name="loan agreement-9" sheetId="78" r:id="rId78"/>
    <sheet name="loan agreement-10" sheetId="79" r:id="rId79"/>
    <sheet name="loan agreement-11" sheetId="80" r:id="rId80"/>
    <sheet name="loan agreement-12" sheetId="81" r:id="rId81"/>
    <sheet name="loan agreement-13" sheetId="82" r:id="rId82"/>
    <sheet name="loan agreement-14" sheetId="83" r:id="rId83"/>
    <sheet name="loan agreement-15" sheetId="84" r:id="rId84"/>
    <sheet name="loan agreement-16" sheetId="85" r:id="rId85"/>
    <sheet name="schedule a" sheetId="86" r:id="rId86"/>
    <sheet name="schedule a-1" sheetId="87" r:id="rId87"/>
    <sheet name="schedule a-2" sheetId="88" r:id="rId88"/>
    <sheet name="schedule a-3" sheetId="89" r:id="rId89"/>
    <sheet name="schedule a-4" sheetId="90" r:id="rId90"/>
    <sheet name="schedule a-5" sheetId="91" r:id="rId91"/>
    <sheet name="servicebased award" sheetId="92" r:id="rId92"/>
    <sheet name="servicebased award-1" sheetId="93" r:id="rId93"/>
    <sheet name="servicebased award-2" sheetId="94" r:id="rId94"/>
    <sheet name="servicebased award-3" sheetId="95" r:id="rId95"/>
    <sheet name="servicebased award-4" sheetId="96" r:id="rId96"/>
    <sheet name="schedule a-6" sheetId="97" r:id="rId97"/>
    <sheet name="schedule a-7" sheetId="98" r:id="rId98"/>
    <sheet name="schedule a-8" sheetId="99" r:id="rId99"/>
    <sheet name="geoffrey dunbar" sheetId="100" r:id="rId100"/>
    <sheet name="geoffrey dunbar-1" sheetId="101" r:id="rId101"/>
    <sheet name="jeffrey p brennan" sheetId="102" r:id="rId102"/>
    <sheet name="table of contents" sheetId="103" r:id="rId103"/>
    <sheet name="table of contents-1" sheetId="104" r:id="rId104"/>
    <sheet name="table of contents-2" sheetId="105" r:id="rId105"/>
    <sheet name="table of contents-3" sheetId="106" r:id="rId106"/>
    <sheet name="table of contents-4" sheetId="107" r:id="rId107"/>
    <sheet name="table of contents-5" sheetId="108" r:id="rId108"/>
    <sheet name="table of contents-6" sheetId="109" r:id="rId109"/>
    <sheet name="table of contents-7" sheetId="110" r:id="rId110"/>
    <sheet name="table of contents-8" sheetId="111" r:id="rId111"/>
    <sheet name="inversine commercial lot n" sheetId="112" r:id="rId112"/>
    <sheet name="license of patents and app" sheetId="113" r:id="rId113"/>
    <sheet name="license of patents and app-1" sheetId="114" r:id="rId114"/>
    <sheet name="schedule a-9" sheetId="115" r:id="rId115"/>
    <sheet name="schedule a-10" sheetId="116" r:id="rId116"/>
    <sheet name="patent applications" sheetId="117" r:id="rId117"/>
    <sheet name="patent applications-1" sheetId="118" r:id="rId118"/>
    <sheet name="bona fide" sheetId="119" r:id="rId119"/>
    <sheet name="bona fide-1" sheetId="120" r:id="rId120"/>
    <sheet name="bona fide-2" sheetId="121" r:id="rId121"/>
    <sheet name="bona fide-3" sheetId="122" r:id="rId122"/>
    <sheet name="bona fide-4" sheetId="123" r:id="rId123"/>
    <sheet name="bona fide-5" sheetId="124" r:id="rId124"/>
    <sheet name="bona fide-6" sheetId="125" r:id="rId125"/>
    <sheet name="bona fide-7" sheetId="126" r:id="rId126"/>
    <sheet name="witness whereof" sheetId="127" r:id="rId127"/>
    <sheet name="appendix a1" sheetId="128" r:id="rId128"/>
    <sheet name="appendix b1" sheetId="129" r:id="rId129"/>
  </sheets>
  <definedNames/>
  <calcPr fullCalcOnLoad="1"/>
</workbook>
</file>

<file path=xl/sharedStrings.xml><?xml version="1.0" encoding="utf-8"?>
<sst xmlns="http://schemas.openxmlformats.org/spreadsheetml/2006/main" count="2399" uniqueCount="1293">
  <si>
    <t xml:space="preserve"> Summary Financial Data </t>
  </si>
  <si>
    <t>Year ended December 31,</t>
  </si>
  <si>
    <t>Nine months ended
September 30,</t>
  </si>
  <si>
    <t>2002</t>
  </si>
  <si>
    <t>2003</t>
  </si>
  <si>
    <t>2004</t>
  </si>
  <si>
    <t>2005</t>
  </si>
  <si>
    <t>(unaudited)</t>
  </si>
  <si>
    <t>(in thousands, except share and per share data)</t>
  </si>
  <si>
    <t>Statement of Operations Data:</t>
  </si>
  <si>
    <t>Net revenue</t>
  </si>
  <si>
    <t>Operating expenses:</t>
  </si>
  <si>
    <t>Research and development</t>
  </si>
  <si>
    <t>General and administrative</t>
  </si>
  <si>
    <t>Cost of product sales</t>
  </si>
  <si>
    <t>Purchased in-process research and development</t>
  </si>
  <si>
    <t></t>
  </si>
  <si>
    <t>Total operating expenses</t>
  </si>
  <si>
    <t>Loss from operations</t>
  </si>
  <si>
    <t>Interest and dividend income</t>
  </si>
  <si>
    <t>Interest expense</t>
  </si>
  <si>
    <t>Gain (loss) on disposal of fixed assets</t>
  </si>
  <si>
    <t>Net loss</t>
  </si>
  <si>
    <t>Preferred stock accretion</t>
  </si>
  <si>
    <t>Net loss attributable to common stockholders</t>
  </si>
  <si>
    <t>Basic and diluted net loss per share applicable to common stockholders.</t>
  </si>
  <si>
    <t>Shares used to compute basic and diluted net loss per share</t>
  </si>
  <si>
    <t>Pro forma basic and diluted net loss per share applicable to common stockholders (unaudited)</t>
  </si>
  <si>
    <t>Shares used to compute pro forma basic and diluted net loss per share (unaudited)</t>
  </si>
  <si>
    <t>As of September 30, 2005</t>
  </si>
  <si>
    <t>Actual</t>
  </si>
  <si>
    <t>Pro forma</t>
  </si>
  <si>
    <t>Pro forma
as adjusted</t>
  </si>
  <si>
    <t>(unaudited) (in thousands)</t>
  </si>
  <si>
    <t>Balance Sheet Data:</t>
  </si>
  <si>
    <t>Cash, cash equivalents and short-term investments</t>
  </si>
  <si>
    <t>Working capital</t>
  </si>
  <si>
    <t>Total assets</t>
  </si>
  <si>
    <t>Long-term debt payable, net of current portion</t>
  </si>
  <si>
    <t>Convertible preferred stock</t>
  </si>
  <si>
    <t>Accumulated deficit</t>
  </si>
  <si>
    <t>Total stockholders equity (net capital deficiency)</t>
  </si>
  <si>
    <t>Pro Forma</t>
  </si>
  <si>
    <t>Pro Forma As Adjusted</t>
  </si>
  <si>
    <t>Total long-term obligations</t>
  </si>
  <si>
    <t>Redeemable convertible preferred stock, $0.001 par value; 93,309,532 shares authorized, 88,505,565 shares issued and outstanding actual; no shares
authorized, issued or outstanding pro forma and pro forma as adjusted</t>
  </si>
  <si>
    <t>Stockholders equity (deficit):</t>
  </si>
  <si>
    <t>Common stock, $0.001 par value; 16,666,666 shares authorized actual and pro forma; 100,000,000 shares authorized pro forma as adjusted; 263,361 issued
and outstanding actual; 14,095,376 shares issued and outstanding pro forma;                     
                    shares issued and outstanding pro forma as adjusted</t>
  </si>
  <si>
    <t>Preferred stock, $0.001 par value; no shares authorized, issued or outstanding actual and pro forma; 5,000,000 shares authorized and no shares issued
and outstanding pro forma as adjusted</t>
  </si>
  <si>
    <t>Capital in excess of par value</t>
  </si>
  <si>
    <t>Common stock warrants</t>
  </si>
  <si>
    <t>Total stockholders equity (deficit)</t>
  </si>
  <si>
    <t>Total capitalization</t>
  </si>
  <si>
    <t>Shares Purchased</t>
  </si>
  <si>
    <t>Total Consideration</t>
  </si>
  <si>
    <t>Average Price per Share</t>
  </si>
  <si>
    <t>Number</t>
  </si>
  <si>
    <t>Percent</t>
  </si>
  <si>
    <t>Amount</t>
  </si>
  <si>
    <t>Existing stockholders</t>
  </si>
  <si>
    <t>%</t>
  </si>
  <si>
    <t>New investors</t>
  </si>
  <si>
    <t>Total</t>
  </si>
  <si>
    <t>100.0%</t>
  </si>
  <si>
    <t>$100.0%</t>
  </si>
  <si>
    <t xml:space="preserve"> 
  SELECTED FINANCIAL DATA </t>
  </si>
  <si>
    <t>Year ended December 31,</t>
  </si>
  <si>
    <t>2000</t>
  </si>
  <si>
    <t>2001</t>
  </si>
  <si>
    <t>Loss on disposal of fixed assets</t>
  </si>
  <si>
    <t>Basic and diluted net loss per share applicable to common stockholders</t>
  </si>
  <si>
    <t>As of December 31,</t>
  </si>
  <si>
    <t>As of September 30,</t>
  </si>
  <si>
    <t>Long-term debt, net of current</t>
  </si>
  <si>
    <t>Redeemable convertible preferred stock</t>
  </si>
  <si>
    <t>Nine months
ended
September 30, 2005</t>
  </si>
  <si>
    <t>Product Candidate</t>
  </si>
  <si>
    <t>(in thousands)</t>
  </si>
  <si>
    <t>TC-1734</t>
  </si>
  <si>
    <t>Mecamylamine hydrochloride</t>
  </si>
  <si>
    <t>TC-2696</t>
  </si>
  <si>
    <t xml:space="preserve"> Contractual Obligations </t>
  </si>
  <si>
    <t>Payments due by period</t>
  </si>
  <si>
    <t>Contractual Obligations</t>
  </si>
  <si>
    <t>2006-2008</t>
  </si>
  <si>
    <t>2009-2010</t>
  </si>
  <si>
    <t>After 2010</t>
  </si>
  <si>
    <t>Long-term debt obligations</t>
  </si>
  <si>
    <t>Operating lease obligations</t>
  </si>
  <si>
    <t>Other contractual obligations</t>
  </si>
  <si>
    <t xml:space="preserve"> Summary Compensation Table
</t>
  </si>
  <si>
    <t>Annual Compensation</t>
  </si>
  <si>
    <t>Long-Term Compensation</t>
  </si>
  <si>
    <t>Name and Principal Position</t>
  </si>
  <si>
    <t>Year</t>
  </si>
  <si>
    <t>Salary</t>
  </si>
  <si>
    <t>Bonus</t>
  </si>
  <si>
    <t>Shares Underlying Options (#)</t>
  </si>
  <si>
    <t>All Other Compensation</t>
  </si>
  <si>
    <t>J. Donald deBethizy, Ph.D. President and Chief Executive Officer</t>
  </si>
  <si>
    <t>2005
2004
2003</t>
  </si>
  <si>
    <t>$310,000
283,250
275,000</t>
  </si>
  <si>
    <t>$105,400
90,640
66,000</t>
  </si>
  <si>
    <t>174,000

262,578</t>
  </si>
  <si>
    <t>$14,000
13,000
12,000</t>
  </si>
  <si>
    <t>(1)
(1)
(1)</t>
  </si>
  <si>
    <t>Merouane Bencherif, M.D., Ph.D. Vice President, Preclinical Research</t>
  </si>
  <si>
    <t>200,000
170,000
161,000</t>
  </si>
  <si>
    <t>51,000
40,800
38,640</t>
  </si>
  <si>
    <t>50,000

78,083</t>
  </si>
  <si>
    <t>12,092
12,518
11,485</t>
  </si>
  <si>
    <t>Jeffrey P. Brennan (3) Vice President, Business and Commercial Development</t>
  </si>
  <si>
    <t>234,000
225,000
75,000</t>
  </si>
  <si>
    <t>59,670
54,000
13,500</t>
  </si>
  <si>
    <t>40,000

22,533</t>
  </si>
  <si>
    <t>14,000
111,748
4,500</t>
  </si>
  <si>
    <t>(1)
(4)
(1)</t>
  </si>
  <si>
    <t>William S. Caldwell, Ph.D. Vice President, Drug Discovery and Development</t>
  </si>
  <si>
    <t>193,752
170,000
161,750</t>
  </si>
  <si>
    <t>49,407
40,800
29,115</t>
  </si>
  <si>
    <t>42,000

71,251</t>
  </si>
  <si>
    <t>12,073
11,947
11,314</t>
  </si>
  <si>
    <t>Geoffrey C. Dunbar, Ph.D. Vice President, Clinical Development and Regulatory Affairs</t>
  </si>
  <si>
    <t>264,316
254,150
246,750</t>
  </si>
  <si>
    <t>67,401
60,996
44,415</t>
  </si>
  <si>
    <t>54,000

89,119</t>
  </si>
  <si>
    <t>14,000
13,000
12,000</t>
  </si>
  <si>
    <t>Alan A. Musso Vice President, Chief Financial Officer, Treasurer and Secretary</t>
  </si>
  <si>
    <t>205,000
190,000
181,731</t>
  </si>
  <si>
    <t>52,275
45,600
32,400</t>
  </si>
  <si>
    <t>48,000

71,156</t>
  </si>
  <si>
    <t xml:space="preserve"> Option
Grants in Last Fiscal Year </t>
  </si>
  <si>
    <t>Name</t>
  </si>
  <si>
    <t>Number of Securities Underlying Options Granted</t>
  </si>
  <si>
    <t>Percentage of Total Options Granted to Employees in
Fiscal Year</t>
  </si>
  <si>
    <t>Exercise Price Per Share</t>
  </si>
  <si>
    <t>Expiration Date</t>
  </si>
  <si>
    <t>Potential Realizable
Value at Assumed
Annual Rates of Stock
Price Appreciation
for Option Terms (1)</t>
  </si>
  <si>
    <t>5%</t>
  </si>
  <si>
    <t>10%</t>
  </si>
  <si>
    <t>J. Donald deBethizy, Ph.D.</t>
  </si>
  <si>
    <t>26.9%</t>
  </si>
  <si>
    <t>3/29/2015</t>
  </si>
  <si>
    <t>$$</t>
  </si>
  <si>
    <t>Merouane Bencherif, M.D., Ph.D.</t>
  </si>
  <si>
    <t>Jeffrey P. Brennan</t>
  </si>
  <si>
    <t>William S. Caldwell, Ph.D.</t>
  </si>
  <si>
    <t>Geoffrey C. Dunbar, Ph.D.</t>
  </si>
  <si>
    <t>Alan A. Musso</t>
  </si>
  <si>
    <t xml:space="preserve"> Option Exercises and Year-End Option Values
</t>
  </si>
  <si>
    <t>Number of Shares Acquired on Exercise</t>
  </si>
  <si>
    <t>Value Realized</t>
  </si>
  <si>
    <t>Number of Securities
Underlying Unexercised
Options
Held at December 31, 2005</t>
  </si>
  <si>
    <t>Value of Unexercised
In-the-Money Options at
December 31, 2005</t>
  </si>
  <si>
    <t>Exercisable</t>
  </si>
  <si>
    <t>Unexercisable</t>
  </si>
  <si>
    <t>J. Donald deBethizy, Ph.D.</t>
  </si>
  <si>
    <t>William S. Caldwell, Ph.D.</t>
  </si>
  <si>
    <t>Geoffrey C. Dunbar, Ph.D.</t>
  </si>
  <si>
    <t>Number of Shares
of Series C
Preferred Stock</t>
  </si>
  <si>
    <t>Aggregate
Purchase Price</t>
  </si>
  <si>
    <t>New Enterprise Associates 10, Limited Partnership</t>
  </si>
  <si>
    <t>Nomura Phase4 Ventures L.P.</t>
  </si>
  <si>
    <t>EuclidSR Partners, L.P.</t>
  </si>
  <si>
    <t>Burrill Biotechnology Capital Fund, L.P.</t>
  </si>
  <si>
    <t>Entities affiliated with Advent Private Equity Fund II</t>
  </si>
  <si>
    <t>R.J. Reynolds Tobacco Holdings, Inc.</t>
  </si>
  <si>
    <t>Number of
Shares Beneficially
Owned</t>
  </si>
  <si>
    <t>Percentage of Shares Beneficially Owned (1)</t>
  </si>
  <si>
    <t>Name and Address of Beneficial Owner</t>
  </si>
  <si>
    <t>Before Offering</t>
  </si>
  <si>
    <t>After Offering</t>
  </si>
  <si>
    <t>5% Stockholders Entities affiliated with New Enterprise Associates (2) 1119 St. Paul Street Baltimore, Maryland 21202</t>
  </si>
  <si>
    <t>20.7%</t>
  </si>
  <si>
    <t>Entities affiliated with EuclidSR Partners, L.P. (3) 45 Rockefeller Plaza, Suite 3240 New York, New York 10111</t>
  </si>
  <si>
    <t>13.4%</t>
  </si>
  <si>
    <t>Entities affiliated with Nomura Phase4 Ventures Limited (4) Nomura House 1
St. Martins-le-Grand London EC1A 4NP England</t>
  </si>
  <si>
    <t>15.2%</t>
  </si>
  <si>
    <t>Entities affiliated with Oxford Bioscience Partners (5) 222 Berkeley Street, Suite 1650 Boston, Massachusetts 02116</t>
  </si>
  <si>
    <t>6.3%</t>
  </si>
  <si>
    <t>R.J. Reynolds Tobacco Holdings, Inc. (6) 401 North Main Street Winston-Salem, North Carolina 27102</t>
  </si>
  <si>
    <t>7.9%</t>
  </si>
  <si>
    <t>Entities affiliated with Burrill &amp; Company LLC (7) One Embarcadero Center, Suite 2700 San Francisco, California 94111</t>
  </si>
  <si>
    <t>5.6%</t>
  </si>
  <si>
    <t>Entities affiliated with Advent Private Equity Fund II (8) 25 Buckingham Gate London SW1E 6LD England</t>
  </si>
  <si>
    <t>5.1%</t>
  </si>
  <si>
    <t>Executive Officers and Directors</t>
  </si>
  <si>
    <t>J. Donald deBethizy, Ph.D. (9)</t>
  </si>
  <si>
    <t>2.4%</t>
  </si>
  <si>
    <t>Merouane Bencherif, M.D., Ph.D. (10)</t>
  </si>
  <si>
    <t>*</t>
  </si>
  <si>
    <t>Jeffrey P. Brennan (11)</t>
  </si>
  <si>
    <t>William S. Caldwell, Ph.D. (12)</t>
  </si>
  <si>
    <t>Geoffrey C. Dunbar, M.D. (13)</t>
  </si>
  <si>
    <t>Alan A. Musso (14)</t>
  </si>
  <si>
    <t>Mark Skaletsky</t>
  </si>
  <si>
    <t>M. James Barrett, Ph.D. (15)</t>
  </si>
  <si>
    <t>Charles A. Blixt (16)</t>
  </si>
  <si>
    <t>Errol B. De Souza, Ph.D. (17)</t>
  </si>
  <si>
    <t>Ann F. Hanham (18)</t>
  </si>
  <si>
    <t>5.5%</t>
  </si>
  <si>
    <t>Elaine V. Jones, Ph.D. (19)</t>
  </si>
  <si>
    <t>John P. Richard (20)</t>
  </si>
  <si>
    <t>All executive officers and directors as a group (13 persons) (21)</t>
  </si>
  <si>
    <t>50.2%</t>
  </si>
  <si>
    <t xml:space="preserve"> BALANCE SHEETS
</t>
  </si>
  <si>
    <t>December 31,</t>
  </si>
  <si>
    <t>ASSETS</t>
  </si>
  <si>
    <t>Current assets:</t>
  </si>
  <si>
    <t>Cash and cash equivalents</t>
  </si>
  <si>
    <t>Short-term investments</t>
  </si>
  <si>
    <t>Research fees and accounts receivable</t>
  </si>
  <si>
    <t>Inventories</t>
  </si>
  <si>
    <t>Prepaid expenses and accrued interest receivable</t>
  </si>
  <si>
    <t>Total current assets</t>
  </si>
  <si>
    <t>Property and equipment, net</t>
  </si>
  <si>
    <t>Intangible assets, net of accumulated amortization of $53,499 and $91,263 at December 31, 2003 and 2004, respectively</t>
  </si>
  <si>
    <t>LIABILITIES, REDEEMABLE CONVERTIBLE PREFERRED STOCK AND STOCKHOLDERS EQUITY (DEFICIT)</t>
  </si>
  <si>
    <t>Current liabilities:</t>
  </si>
  <si>
    <t>Accounts payable</t>
  </si>
  <si>
    <t>Accrued expenses</t>
  </si>
  <si>
    <t>Current portion of long-term debt</t>
  </si>
  <si>
    <t>Current portion of deferred rent incentive</t>
  </si>
  <si>
    <t>Current portion of deferred license fee revenue</t>
  </si>
  <si>
    <t>Total current liabilities</t>
  </si>
  <si>
    <t>Long-term debt, net of current portion</t>
  </si>
  <si>
    <t>Deferred rent incentive, net of current portion</t>
  </si>
  <si>
    <t>Deferred license fee revenue, net of current portion</t>
  </si>
  <si>
    <t>Total liabilities</t>
  </si>
  <si>
    <t>Commitments</t>
  </si>
  <si>
    <t>Redeemable convertible preferred stock:</t>
  </si>
  <si>
    <t>Series A, $0.001 par value, 5,000,000 shares authorized, issued and outstanding, aggregate liquidation preference of $28,496,497 and $30,166,741 at
December 31, 2003, and 2004, respectively, or $4.65 per share plus accreted redemption value</t>
  </si>
  <si>
    <t>Series B, $0.001 par value, 6,567,567 shares authorized, issued and outstanding, aggregate liquidation preference of $37,484,419 and $39,622,161 at
December 31, 2003, and 2004, respectively, or $4.65 per share, plus accreted redemption value</t>
  </si>
  <si>
    <t>Series C, $0.001 par value, 49,169,138 and 76,441,866 shares authorized, issued and outstanding at December 31, 2003, and 2004, respectively,
aggregate liquidation preference of $64,153,421 and $101,988,994 at December 31, 2003, and 2004, or $1.21 per share, plus accreted redemption value</t>
  </si>
  <si>
    <t>Total redeemable convertible preferred stock</t>
  </si>
  <si>
    <t>Common stock, $0.001 par value, 11,333,333 and 16,666,666 shares authorized at December 31, 2003, and 2004, respectively, 144,370 and 256,816
shares issued and outstanding at December 31, 2003, and 2004, respectively</t>
  </si>
  <si>
    <t>Accumulated other comprehensive loss</t>
  </si>
  <si>
    <t>Total liabilities, redeemable convertible preferred stock and stockholders equity (deficit)</t>
  </si>
  <si>
    <t xml:space="preserve"> STATEMENTS OF OPERATIONS
</t>
  </si>
  <si>
    <t>Revenue:</t>
  </si>
  <si>
    <t>Research fee revenue</t>
  </si>
  <si>
    <t>License fee revenue</t>
  </si>
  <si>
    <t>Product sales</t>
  </si>
  <si>
    <t>Grant revenue</t>
  </si>
  <si>
    <t>Other</t>
  </si>
  <si>
    <t>Other income (expense):</t>
  </si>
  <si>
    <t>Total other income (expense)</t>
  </si>
  <si>
    <t>Basic and diluted net loss per share attributable to common stockholders</t>
  </si>
  <si>
    <t>Weighted average common shares outstandingbasic and diluted</t>
  </si>
  <si>
    <t xml:space="preserve"> STATEMENTS OF REDEEMABLE
CONVERTIBLE PREFERRED STOCK AND STOCKHOLDERS’ EQUITY (DEFICIT) </t>
  </si>
  <si>
    <t>Redeemable Convertible Preferred Stock</t>
  </si>
  <si>
    <t>Common Stock</t>
  </si>
  <si>
    <t>Capital in
Excess of
Par Value</t>
  </si>
  <si>
    <t>Common Stock Warrants</t>
  </si>
  <si>
    <t>Accumulated Deficit</t>
  </si>
  <si>
    <t>Accumulated Other Comprehensive Loss</t>
  </si>
  <si>
    <t>Total Stockholders Deficit</t>
  </si>
  <si>
    <t>Series A</t>
  </si>
  <si>
    <t>Series B</t>
  </si>
  <si>
    <t>Series C</t>
  </si>
  <si>
    <t>Shares</t>
  </si>
  <si>
    <t>Balances at January 1, 2002</t>
  </si>
  <si>
    <t>$</t>
  </si>
  <si>
    <t>Stock issuance costs</t>
  </si>
  <si>
    <t>Issuance of 37,764,180 shares of Series C redeemable convertible preferred stock at $1.21 per share</t>
  </si>
  <si>
    <t>Issuance of 18,465 shares of common stock at $0.001 per share par value, related to exercise of stock options</t>
  </si>
  <si>
    <t>Accreted redemption value for common stock warrants attached to Series A redeemable convertible preferred stock</t>
  </si>
  <si>
    <t>Accreted redemption value for Series A, Series B, and Series C redeemable convertible preferred stock</t>
  </si>
  <si>
    <t>Balances at December 31, 2002</t>
  </si>
  <si>
    <t>Capital in Excess of Par Value</t>
  </si>
  <si>
    <t>Balances at December 31, 2002 (carried forward)</t>
  </si>
  <si>
    <t>Issuance of 11,404,958 shares of Series C redeemable convertible preferred stock at $1.21 per share</t>
  </si>
  <si>
    <t>Issuance of 61,092 shares of common stock at $0.001 per share par value, related to exercise of stock options</t>
  </si>
  <si>
    <t>Accreted redemption value for Series A, Series B, and Series C redeemable convertible preferred stock</t>
  </si>
  <si>
    <t>Net change in unrealized holding loss on available-for-sale securities</t>
  </si>
  <si>
    <t>Comprehensive loss</t>
  </si>
  <si>
    <t>Balances at December 31, 2003</t>
  </si>
  <si>
    <t>Issuance of 27,272,728 shares of Series C redeemable convertible preferred stock at $1.21 per share</t>
  </si>
  <si>
    <t>Issuance of 112,446 shares of common stock at $0.001 per share par value, related to exercise of stock options</t>
  </si>
  <si>
    <t>Balances at December 31, 2004</t>
  </si>
  <si>
    <t xml:space="preserve"> STATEMENTS OF CASH FLOWS
</t>
  </si>
  <si>
    <t>Operating activities</t>
  </si>
  <si>
    <t>Adjustments to reconcile net loss to net cash used in operating activities:</t>
  </si>
  <si>
    <t>Depreciation and amortization</t>
  </si>
  <si>
    <t>Loss on disposal of equipment</t>
  </si>
  <si>
    <t>Write-off of in-process research and development</t>
  </si>
  <si>
    <t>Non-cash compensation expense</t>
  </si>
  <si>
    <t>Recognition of deferred rent incentive</t>
  </si>
  <si>
    <t>Realized loss on sale of investments</t>
  </si>
  <si>
    <t>Amortization of discount on held-to-maturity investments</t>
  </si>
  <si>
    <t>Changes in operating assets and liabilities, excluding the effects from acquired assets and liabilities:</t>
  </si>
  <si>
    <t>Accounts payable and accrued expenses</t>
  </si>
  <si>
    <t>Deferred license fee revenue</t>
  </si>
  <si>
    <t>Net cash used in operating activities</t>
  </si>
  <si>
    <t>Investment activities</t>
  </si>
  <si>
    <t>Purchase of investments</t>
  </si>
  <si>
    <t>Proceeds from sale of investments</t>
  </si>
  <si>
    <t>Purchase of property and equipment</t>
  </si>
  <si>
    <t>Proceeds from sale of property and equipment</t>
  </si>
  <si>
    <t>Proceeds from rent incentive</t>
  </si>
  <si>
    <t>Purchase of Inversine product</t>
  </si>
  <si>
    <t>Net cash provided by (used in) investing activities</t>
  </si>
  <si>
    <t>Financing activities</t>
  </si>
  <si>
    <t>Proceeds from borrowing of long-term debt</t>
  </si>
  <si>
    <t>Principal payments on long-term debt</t>
  </si>
  <si>
    <t>Proceeds from issuance of redeemable convertible preferred stock, net of transaction costs</t>
  </si>
  <si>
    <t>Proceeds from issuance of common stock</t>
  </si>
  <si>
    <t>Net cash provided by financing activities</t>
  </si>
  <si>
    <t>Net increase (decrease) in cash and cash equivalents</t>
  </si>
  <si>
    <t>Cash and cash equivalents at beginning of period</t>
  </si>
  <si>
    <t>Cash and cash equivalents at end of period</t>
  </si>
  <si>
    <t xml:space="preserve"> Unaudited Pro Forma
Stockholders’ Equity and Pro Forma Net Loss Per Share </t>
  </si>
  <si>
    <t>Historical</t>
  </si>
  <si>
    <t>Numerator:</t>
  </si>
  <si>
    <t>Denominator:</t>
  </si>
  <si>
    <t>Weighted-average common shares outstanding</t>
  </si>
  <si>
    <t>Unaudited pro forma</t>
  </si>
  <si>
    <t>Shares used above</t>
  </si>
  <si>
    <t>Pro forma adjustment to reflect assumed conversion of preferred stock, on a weighted average basis</t>
  </si>
  <si>
    <t>Shares used to compute pro forma basic and diluted net loss per share attributable to common stockholders</t>
  </si>
  <si>
    <t>Unaudited pro forma basic and diluted net loss per share attributable to common stockholders</t>
  </si>
  <si>
    <t>Outstanding common stock options</t>
  </si>
  <si>
    <t>Outstanding warrants</t>
  </si>
  <si>
    <t xml:space="preserve"> Accounting for Stock Issued to Employees</t>
  </si>
  <si>
    <t>Dividend yield</t>
  </si>
  <si>
    <t>Risk-free interest rate</t>
  </si>
  <si>
    <t>3.5%</t>
  </si>
  <si>
    <t>2.8%</t>
  </si>
  <si>
    <t>3.0%</t>
  </si>
  <si>
    <t>Volatility</t>
  </si>
  <si>
    <t>Expected life</t>
  </si>
  <si>
    <t>4 years</t>
  </si>
  <si>
    <t>Year Ended December 31,</t>
  </si>
  <si>
    <t>Net loss attributable to common stockholders, as reported</t>
  </si>
  <si>
    <t>Add: Stock-based employee compensation expense included in reported net income, net of related tax effects</t>
  </si>
  <si>
    <t>Deduct: Stock-based employee compensation expense determined under fair value based method for all awards, net of related tax effects</t>
  </si>
  <si>
    <t>Pro forma net loss</t>
  </si>
  <si>
    <t>Net loss per share:</t>
  </si>
  <si>
    <t>Basic and diluted, as reported</t>
  </si>
  <si>
    <t>Basic and diluted, pro forma</t>
  </si>
  <si>
    <t xml:space="preserve"> Reclassifications </t>
  </si>
  <si>
    <t>December 31, 2003</t>
  </si>
  <si>
    <t>Amortized Cost</t>
  </si>
  <si>
    <t>Unrealized Gains</t>
  </si>
  <si>
    <t>Unrealized Losses</t>
  </si>
  <si>
    <t>Fair Value</t>
  </si>
  <si>
    <t>Adjustable rate mortgage fund</t>
  </si>
  <si>
    <t>Certificates of deposit</t>
  </si>
  <si>
    <t>Interest receivable</t>
  </si>
  <si>
    <t xml:space="preserve"> 4.    Inventories </t>
  </si>
  <si>
    <t>Raw materials</t>
  </si>
  <si>
    <t>Work-in-process</t>
  </si>
  <si>
    <t>Finished goods</t>
  </si>
  <si>
    <t xml:space="preserve"> 5.    Property and
equipment </t>
  </si>
  <si>
    <t>Lab equipment</t>
  </si>
  <si>
    <t>Office furniture and fixtures</t>
  </si>
  <si>
    <t>Leasehold improvements</t>
  </si>
  <si>
    <t>Less: accumulated depreciation</t>
  </si>
  <si>
    <t xml:space="preserve"> 6.    Intangible Assets </t>
  </si>
  <si>
    <t>Patents (See Note 16)</t>
  </si>
  <si>
    <t>Less: accumulated amortization</t>
  </si>
  <si>
    <t xml:space="preserve"> 7.    Accrued Expenses </t>
  </si>
  <si>
    <t>Clinical trials costs</t>
  </si>
  <si>
    <t>Employee compensation</t>
  </si>
  <si>
    <t xml:space="preserve"> .
</t>
  </si>
  <si>
    <t>Maturities as of
December 31,
2004</t>
  </si>
  <si>
    <t>2006</t>
  </si>
  <si>
    <t>2007</t>
  </si>
  <si>
    <t>2008</t>
  </si>
  <si>
    <t>2009</t>
  </si>
  <si>
    <t>Thereafter</t>
  </si>
  <si>
    <t xml:space="preserve"> Mandatory Redemption </t>
  </si>
  <si>
    <t>December 31, 2004</t>
  </si>
  <si>
    <t>Warrant</t>
  </si>
  <si>
    <t>Options</t>
  </si>
  <si>
    <t xml:space="preserve"> 11.    Income Taxes
</t>
  </si>
  <si>
    <t>Expected federal income tax benefit at statutory rate</t>
  </si>
  <si>
    <t>(34</t>
  </si>
  <si>
    <t>)%</t>
  </si>
  <si>
    <t>Increase (decrease) resulting from:</t>
  </si>
  <si>
    <t>Research and development credits</t>
  </si>
  <si>
    <t>State income tax expense, net of federal benefit</t>
  </si>
  <si>
    <t>Net operating loss and credit limitations</t>
  </si>
  <si>
    <t>Change in valuation allowance</t>
  </si>
  <si>
    <t>%</t>
  </si>
  <si>
    <t xml:space="preserve"> 11.    Income Taxes (continued) </t>
  </si>
  <si>
    <t>Deferred tax assets:</t>
  </si>
  <si>
    <t>Net operating loss carryforwards</t>
  </si>
  <si>
    <t>Research and development tax credit</t>
  </si>
  <si>
    <t>Patents</t>
  </si>
  <si>
    <t>Unearned revenue</t>
  </si>
  <si>
    <t>Total gross deferred tax assets</t>
  </si>
  <si>
    <t>Valuation allowance</t>
  </si>
  <si>
    <t>Net deferred tax asset</t>
  </si>
  <si>
    <t>Deferred tax liabilities:</t>
  </si>
  <si>
    <t>Equipment and other</t>
  </si>
  <si>
    <t xml:space="preserve"> 12.    Equity Incentive Plan (continued) </t>
  </si>
  <si>
    <t>Options Granted</t>
  </si>
  <si>
    <t>Price</t>
  </si>
  <si>
    <t>Weighted Average Exercise Price Per Share</t>
  </si>
  <si>
    <t>Outstanding at January 1, 2002</t>
  </si>
  <si>
    <t>$3.53-34.88</t>
  </si>
  <si>
    <t>Granted</t>
  </si>
  <si>
    <t>0.08-5.10</t>
  </si>
  <si>
    <t>Forfeited</t>
  </si>
  <si>
    <t>Exercised</t>
  </si>
  <si>
    <t>3.53-5.10</t>
  </si>
  <si>
    <t>Outstanding at December 31, 2002</t>
  </si>
  <si>
    <t>3.53-34.88</t>
  </si>
  <si>
    <t>0.08-5.63</t>
  </si>
  <si>
    <t>Outstanding at December 31, 2003</t>
  </si>
  <si>
    <t>0.08-34.88</t>
  </si>
  <si>
    <t>3.53-5.63</t>
  </si>
  <si>
    <t>Outstanding at December 31, 2004</t>
  </si>
  <si>
    <t>$0.08-5.63</t>
  </si>
  <si>
    <t>Options Outstanding</t>
  </si>
  <si>
    <t>Options Exercisable</t>
  </si>
  <si>
    <t>Exercise Price</t>
  </si>
  <si>
    <t>Number Outstanding</t>
  </si>
  <si>
    <t>Weighted Average Remaining Contractual Exercise Life</t>
  </si>
  <si>
    <t>Weighted Average Exercise Price</t>
  </si>
  <si>
    <t>Number Exercisable</t>
  </si>
  <si>
    <t>Weighted Average Price</t>
  </si>
  <si>
    <t xml:space="preserve"> 13.    Leases </t>
  </si>
  <si>
    <t>2008 and thereafter</t>
  </si>
  <si>
    <t xml:space="preserve"> Dr. Falk Pharma </t>
  </si>
  <si>
    <t>Intangible assets acquired:</t>
  </si>
  <si>
    <t>Core technology</t>
  </si>
  <si>
    <t>Developed product technology</t>
  </si>
  <si>
    <t>In-process research and development</t>
  </si>
  <si>
    <t>Aggregate purchase price</t>
  </si>
  <si>
    <t xml:space="preserve"> 18.    Selected Quarterly Financial Data (unaudited) </t>
  </si>
  <si>
    <t>2003 Quarter</t>
  </si>
  <si>
    <t>First</t>
  </si>
  <si>
    <t>Second</t>
  </si>
  <si>
    <t>Third</t>
  </si>
  <si>
    <t>Fourth</t>
  </si>
  <si>
    <t>Gross profit (loss) on product sales</t>
  </si>
  <si>
    <t>Operating loss</t>
  </si>
  <si>
    <t>Basic and diluted net loss per share attributable to common stockholders(1)</t>
  </si>
  <si>
    <t>2004 Quarter</t>
  </si>
  <si>
    <t>Gross profit on product sales</t>
  </si>
  <si>
    <t xml:space="preserve"> BALANCE SHEETS
(UNAUDITED) </t>
  </si>
  <si>
    <t>September 30,</t>
  </si>
  <si>
    <t>Prepaid expenses</t>
  </si>
  <si>
    <t>Intangible assets, net of accumulated amortization of $81,822 and $119,586 at September 30, 2004 and 2005, respectively</t>
  </si>
  <si>
    <t>Series A, $0.001 par value, 5,000,000 shares authorized, issued and outstanding, aggregate liquidation preference of $29,749,180 and $31,419,424 at
September 30, 2004 and 2005, respectively, or $4.65 per share, plus accreted redemption value</t>
  </si>
  <si>
    <t>Series B, $0.001 par value, 6,567,567 shares authorized, issued and outstanding, aggregate liquidation preference of $39,087,725 and $41,225,469 at
September 30, 2004, and 2005, respectively, or $4.65 per share, plus accreted redemption value</t>
  </si>
  <si>
    <t>Series C, $0.001 par value, 49,169,138 and 81,741,965 shares authorized at September 30, 2004 and 2005, respectively, 49,169,139 and 76,937,998 shares
issued and outstanding at September 30, 2004 and 2005, respectively, aggregate liquidation preference of $67,723,100 and $108,169,364 at September 30, 2004 and 2005, respectively, or $1.21 per share, plus accreted redemption
value</t>
  </si>
  <si>
    <t>Common stock, $0.001 par value, 11,333,333 and 16,666,666 shares authorized at September 30, 2004 and 2005, respectively, 251,647 and 263,361
shares issued and outstanding at September 30, 2004, and 2005, respectively</t>
  </si>
  <si>
    <t xml:space="preserve"> STATEMENTS OF OPERATIONS
(UNAUDITED) </t>
  </si>
  <si>
    <t>Nine Months Ended September 30,</t>
  </si>
  <si>
    <t>Research and development ($0 and $373,970 stock-based compensation in 2004 and 2005, respectively)</t>
  </si>
  <si>
    <t>General and administrative ($32,700 and $195,386 stock-based compensation in 2004 and 2005, respectively)</t>
  </si>
  <si>
    <t>Basic and diluted net loss attributable to common stockholders per share</t>
  </si>
  <si>
    <t>Pro forma basic and diluted net loss per share attributable to common stockholders assuming conversion of preferred stock</t>
  </si>
  <si>
    <t>Pro forma weighted average shares outstandingbasic and diluted</t>
  </si>
  <si>
    <t xml:space="preserve"> STATEMENTS OF CASH FLOWS
(UNAUDITED) </t>
  </si>
  <si>
    <t>Changes in operating assets and liabilities:</t>
  </si>
  <si>
    <t>Net cash provided by (used in) financing activities</t>
  </si>
  <si>
    <t xml:space="preserve"> Pro Forma Net Loss Per Share </t>
  </si>
  <si>
    <t>Pro forma adjustments to reflect assumed conversion of preferred stock, on a weighted average basis</t>
  </si>
  <si>
    <t xml:space="preserve"> 2.    Summary of Significant Accounting Policies (continued) </t>
  </si>
  <si>
    <t>Nine Months Ended
September 30,</t>
  </si>
  <si>
    <t xml:space="preserve"> Share-Based Payment</t>
  </si>
  <si>
    <t>Nine Months Ended September 30, 2004</t>
  </si>
  <si>
    <t>Add: stock-based employee compensation expense included in reported net income, net of related tax effects of $0.</t>
  </si>
  <si>
    <t>Deduct: stock-based employee compensation expense determined under fair value based method for all awards, net of related tax effects</t>
  </si>
  <si>
    <t xml:space="preserve"> 4.    Accrued Expenses </t>
  </si>
  <si>
    <t xml:space="preserve"> 8.    Equity Incentive Plan (continued) </t>
  </si>
  <si>
    <t>Nine Months Ended September 30,</t>
  </si>
  <si>
    <t>2.7%</t>
  </si>
  <si>
    <t>4.0%</t>
  </si>
  <si>
    <t>6.25-6.5 years</t>
  </si>
  <si>
    <t>Options
Granted</t>
  </si>
  <si>
    <t>Weighted
Average
Exercise
Price Per
Share</t>
  </si>
  <si>
    <t>Weighted
Average
Remaining
Contractual
Term</t>
  </si>
  <si>
    <t>Aggregate
Intrinsic
Value</t>
  </si>
  <si>
    <t>Outstanding at January 1, 2005</t>
  </si>
  <si>
    <t>Outstanding at September 30, 2005</t>
  </si>
  <si>
    <t>Vested and exercisable at September 30, 2005</t>
  </si>
  <si>
    <t>Nonvested Options</t>
  </si>
  <si>
    <t>Weighted- Average Grant-Date Fair
Value</t>
  </si>
  <si>
    <t>Nonvested at January 1, 2005</t>
  </si>
  <si>
    <t>Vested</t>
  </si>
  <si>
    <t>Nonvested at September 30, 2005</t>
  </si>
  <si>
    <t>(a)</t>
  </si>
  <si>
    <t>TARGACEPT, INC.</t>
  </si>
  <si>
    <t>By:</t>
  </si>
  <si>
    <t>/s/ J. Donald deBethizy</t>
  </si>
  <si>
    <t>J. Donald deBethizy President and Chief Executive Officer</t>
  </si>
  <si>
    <t>ATTEST:</t>
  </si>
  <si>
    <t>/s/ Alan A. Musso</t>
  </si>
  <si>
    <t>Alan A. Musso, Secretary</t>
  </si>
  <si>
    <t xml:space="preserve"> * * * * * </t>
  </si>
  <si>
    <t>/s/    August Borschke</t>
  </si>
  <si>
    <t>Secretary</t>
  </si>
  <si>
    <t xml:space="preserve"> COUNTERPART SIGNATURE PAGE </t>
  </si>
  <si>
    <t>FCPR CDC Innovation 2000, a venture capital fund represented by CDC IXIS Innovation, its management company (Societe de
gestion) with a share capital of EUR 762,000   Tour Maine
Montparnasse 33 Avenue du Maine  B.P. 180 75755 Paris
Cedex</t>
  </si>
  <si>
    <t>05/13/04    /s/  MR. STEPHANE BOUDON</t>
  </si>
  <si>
    <t>Name:  Mr. Stephane Boudon Title:  CEO</t>
  </si>
  <si>
    <t xml:space="preserve"> [signature page follows] </t>
  </si>
  <si>
    <t>Name:</t>
  </si>
  <si>
    <t>J. Donald deBethizy</t>
  </si>
  <si>
    <t>Title:</t>
  </si>
  <si>
    <t>President &amp; CEO</t>
  </si>
  <si>
    <t>R.J. REYNOLDS TOBACCO HOLDINGS, INC.</t>
  </si>
  <si>
    <t>/s/ Charles A. Blixt</t>
  </si>
  <si>
    <t>Charles A. Blixt</t>
  </si>
  <si>
    <t>President</t>
  </si>
  <si>
    <t>EUCLIDSR PARTNERS, L.P.</t>
  </si>
  <si>
    <t>EuclidSr Associates, L.P.,
its general partner</t>
  </si>
  <si>
    <t>/s/ Elaine V. Jones</t>
  </si>
  <si>
    <t>Elaine V. Jones</t>
  </si>
  <si>
    <t>General Partner</t>
  </si>
  <si>
    <t>EUCLIDSR BIOTECHNOLOGY PARTNERS, L.P.</t>
  </si>
  <si>
    <t>EuclidSr Biotechnology Associates, L.P.,
its general partner</t>
  </si>
  <si>
    <t>BURRILL BIOTECHNOLOGY CAPITAL FUND, L.P.</t>
  </si>
  <si>
    <t>Burrill &amp; Company (Biotechnology GP), LLC,
its General Manager</t>
  </si>
  <si>
    <t>/s/ G. S. Burrill</t>
  </si>
  <si>
    <t>G. Steven Burrill</t>
  </si>
  <si>
    <t>Managing Member</t>
  </si>
  <si>
    <t xml:space="preserve"> [signatures
continue on following page] </t>
  </si>
  <si>
    <t>GENAVENT FUND</t>
  </si>
  <si>
    <t>Société Générale Asset Management, S.A., its Manager</t>
  </si>
  <si>
    <t>/s/ Ferriere</t>
  </si>
  <si>
    <t>Corinne Ferriere</t>
  </si>
  <si>
    <t>Deputy Head of Private Equity</t>
  </si>
  <si>
    <t>FCPR SGAM AI BIOTECHNOLOGY FUND Represented
by SGAM Alternative Investments, its management company with a share capital of 35 576 725 euros, having its registered office at 2, place de la Coupole, 92078 Paris  La Défense cedex France, registered with the Nanterre Trade and Companies registry under the number B 410 704 571</t>
  </si>
  <si>
    <t>FCPR CDC INNOVATION 2000, a venture capital
fund represented by CDC ENTREPRISES INNOVATION, its management company (Societe de gestion) with a share capital of EUR 762,000</t>
  </si>
  <si>
    <t>/s/ T. Laugel</t>
  </si>
  <si>
    <t>Name: T. Laugel</t>
  </si>
  <si>
    <t>Title: Director dinvestissement</t>
  </si>
  <si>
    <t>ADVENT PRIVATE EQUITY FUND II, A
LIMITED PARTNERSHIP ADVENT PRIVATE EQUITY FUND II, B LIMITED PARTNERSHIP ADVENT PRIVATE EQUITY FUND II, C LIMITED PARTNERSHIP ADVENT PRIVATE EQUITY FUND II, D LIMITED PARTNERSHIP</t>
  </si>
  <si>
    <t>Advent Venture Partner, General Partner</t>
  </si>
  <si>
    <t>/s/ Patrick Lee</t>
  </si>
  <si>
    <t>Name: Patrick Lee</t>
  </si>
  <si>
    <t>Title: General Partner</t>
  </si>
  <si>
    <t>NOMURA PHASE4 VENTURES LIMITED AS MANAGER ON BEHALF OF INTERNATIONAL PLC AND NOMURA PHASE4 VENTURES LP</t>
  </si>
  <si>
    <t>/s/ Denise Pollard-Knight</t>
  </si>
  <si>
    <t>Name: Denise Pollard-Knight</t>
  </si>
  <si>
    <t>Title: Head of Nomura Phase4 Ventures Ltd.</t>
  </si>
  <si>
    <t>NEW ENTERPRISE ASSOCIATES 10, LIMITED PARTNERSHIP</t>
  </si>
  <si>
    <t>NEA Partners 10, Limited Partnership, General Partner</t>
  </si>
  <si>
    <t>/s/ E. A. Trainor</t>
  </si>
  <si>
    <t>Name: Eugene A. Trainor, III</t>
  </si>
  <si>
    <t>Administrative General Partner &amp; Chief Operating Officer</t>
  </si>
  <si>
    <t>NEA VENTURES, 2002 LIMITED PARTNERSHIP</t>
  </si>
  <si>
    <t>/s/ Pamela J. Clark</t>
  </si>
  <si>
    <t>Pamela J. Clark</t>
  </si>
  <si>
    <t>CDIB BIOSCIENCE VENTURES I, INC.</t>
  </si>
  <si>
    <t>/s/ Benny T. Hu</t>
  </si>
  <si>
    <t>Name: Benny T. Hu</t>
  </si>
  <si>
    <t>Title: Chairman</t>
  </si>
  <si>
    <t>JAFCO G-9(A) VENTURE CAPITAL INVESTMENT LIMITED PARTNERSHIP</t>
  </si>
  <si>
    <t>JAFCO CO., LTD., its general partner</t>
  </si>
  <si>
    <t>/s/ Tomio Kezuka</t>
  </si>
  <si>
    <t>Name: Tomio Kezuka</t>
  </si>
  <si>
    <t>Title: Executive Vice President</t>
  </si>
  <si>
    <t>JAFCO G-9(B) VENTURE CAPITAL INVESTMENT LIMITED PARTNERSHIP</t>
  </si>
  <si>
    <t xml:space="preserve"> EXHIBIT 4.3 </t>
  </si>
  <si>
    <t>X</t>
  </si>
  <si>
    <t>Y(A-B)     A</t>
  </si>
  <si>
    <t>Where X</t>
  </si>
  <si>
    <t>the number of Shares to be issued to the Holder pursuant to this Section 2(b)</t>
  </si>
  <si>
    <t>Y</t>
  </si>
  <si>
    <t>the number of Shares in respect of which the election is made pursuant to this Section 2(b)</t>
  </si>
  <si>
    <t>A</t>
  </si>
  <si>
    <t>the Market Price of one Share which may be purchased under Section 2(a) at the time the election is made pursuant to this Section 2(b)</t>
  </si>
  <si>
    <t>B</t>
  </si>
  <si>
    <t>the Warrant Price in effect under this Warrant at the time the election is made pursuant to this Section 2(b)</t>
  </si>
  <si>
    <t xml:space="preserve"> [remainder of page intentionally left blank] </t>
  </si>
  <si>
    <t>Targacept, Inc.</t>
  </si>
  <si>
    <t>Holder:</t>
  </si>
  <si>
    <t>R. J. REYNOLDS TOBACCO COMPANY</t>
  </si>
  <si>
    <t>EVP and General Counsel</t>
  </si>
  <si>
    <t>In the presence of:</t>
  </si>
  <si>
    <t>/s/ Lynn L. Lane</t>
  </si>
  <si>
    <t>Lynn L. Lane, Treasurer</t>
  </si>
  <si>
    <t>R. J. REYNOLDS TOBACCO HOLDINGS, INC.</t>
  </si>
  <si>
    <t>/s/ McDara P. Folan, III</t>
  </si>
  <si>
    <t>McDara P. Folan, III</t>
  </si>
  <si>
    <t>Vice President, Deputy General Counsel, Secretary</t>
  </si>
  <si>
    <t xml:space="preserve"> [GRAPHIC OF FLOOR PLAN] </t>
  </si>
  <si>
    <t>Usable Area:</t>
  </si>
  <si>
    <t>21,067 sq. ft.</t>
  </si>
  <si>
    <t>Shelled space:</t>
  </si>
  <si>
    <t>6,316 sq. ft.</t>
  </si>
  <si>
    <t>One Technology Place</t>
  </si>
  <si>
    <t>Core:</t>
  </si>
  <si>
    <t>851 sq. ft.</t>
  </si>
  <si>
    <t>Upfitted area:</t>
  </si>
  <si>
    <t>13,900 sq. ft.</t>
  </si>
  <si>
    <t>Third Level Floor Plan</t>
  </si>
  <si>
    <t>Rentable Area:</t>
  </si>
  <si>
    <t>20,216 sq. ft.</t>
  </si>
  <si>
    <t>If termination occurs on or after:</t>
  </si>
  <si>
    <t>but before:</t>
  </si>
  <si>
    <t>Tenant will pay Landlord:</t>
  </si>
  <si>
    <t>08-01-05</t>
  </si>
  <si>
    <t>09-01-05</t>
  </si>
  <si>
    <t>10-01-05</t>
  </si>
  <si>
    <t>11-01-05</t>
  </si>
  <si>
    <t>12-01-05</t>
  </si>
  <si>
    <t>01-01-06</t>
  </si>
  <si>
    <t>02-01-06</t>
  </si>
  <si>
    <t>03-01-06</t>
  </si>
  <si>
    <t>04-01-06</t>
  </si>
  <si>
    <t>05-01-06</t>
  </si>
  <si>
    <t>06-01-06</t>
  </si>
  <si>
    <t>07-01-06</t>
  </si>
  <si>
    <t>08-01-06</t>
  </si>
  <si>
    <t>09-01-06</t>
  </si>
  <si>
    <t>10-01-06</t>
  </si>
  <si>
    <t>11-01-06</t>
  </si>
  <si>
    <t>12-01-06</t>
  </si>
  <si>
    <t>01-01-07</t>
  </si>
  <si>
    <t>02-01-07</t>
  </si>
  <si>
    <t>03-01-07</t>
  </si>
  <si>
    <t>04-01-07</t>
  </si>
  <si>
    <t>05-01-07</t>
  </si>
  <si>
    <t>06-01-07</t>
  </si>
  <si>
    <t>07-01-07</t>
  </si>
  <si>
    <t>08-01-07</t>
  </si>
  <si>
    <t>Term</t>
  </si>
  <si>
    <t>Effective Date</t>
  </si>
  <si>
    <t>Demised Premises</t>
  </si>
  <si>
    <t>40,432 rsf 3rd &amp; 4th Floors</t>
  </si>
  <si>
    <t>1000 rsf First Floor</t>
  </si>
  <si>
    <t>1st Floor Option
Space</t>
  </si>
  <si>
    <t>1st Floor PTRP
Space</t>
  </si>
  <si>
    <t>Second Floor Space</t>
  </si>
  <si>
    <t>Initial Term</t>
  </si>
  <si>
    <t>Commencement Date 8-1-02</t>
  </si>
  <si>
    <t>36.00/rsf</t>
  </si>
  <si>
    <t>Amendment Date 1-1-05</t>
  </si>
  <si>
    <t>15.00/rsf</t>
  </si>
  <si>
    <t>First Floor Occupancy Effective Date</t>
  </si>
  <si>
    <t>15.00/rsf*</t>
  </si>
  <si>
    <t>Renewal Term</t>
  </si>
  <si>
    <t>8-1-2007</t>
  </si>
  <si>
    <t>33.60/rsf</t>
  </si>
  <si>
    <t>PTRP Occupancy Effective Date</t>
  </si>
  <si>
    <t>Second Floor Occupancy Effective Date</t>
  </si>
  <si>
    <t xml:space="preserve"> LOAN AGREEMENT </t>
  </si>
  <si>
    <t>Period</t>
  </si>
  <si>
    <t>Gross Revenues for Preceding Fiscal Year</t>
  </si>
  <si>
    <t>Applicable Interest Rate
Per Annum</t>
  </si>
  <si>
    <t>Anniversary Date - December 31, 2007</t>
  </si>
  <si>
    <t>Greater than or equal to $100,000,000</t>
  </si>
  <si>
    <t>7%</t>
  </si>
  <si>
    <t>Less than $100,000,000</t>
  </si>
  <si>
    <t>January 1, 2008-December 31,2008</t>
  </si>
  <si>
    <t>January 1, 2009-December 31,2009</t>
  </si>
  <si>
    <t>January 1, 2010-December 31,2010</t>
  </si>
  <si>
    <t>January 1, 2011-December 31, 2011</t>
  </si>
  <si>
    <t>January 1, 2012-Maturity Date</t>
  </si>
  <si>
    <t>2000 Post Spinout</t>
  </si>
  <si>
    <t>2001 Additions</t>
  </si>
  <si>
    <t>2002 Add-CIP</t>
  </si>
  <si>
    <t>includes some estimates</t>
  </si>
  <si>
    <t>2002 Additions</t>
  </si>
  <si>
    <t>9/30/2000 Laptop</t>
  </si>
  <si>
    <t>30-Sep Laptop</t>
  </si>
  <si>
    <t>31-Oct Shredder</t>
  </si>
  <si>
    <t>20-Oct S/ware - Office Suite</t>
  </si>
  <si>
    <t>20-Oct 15 Dell pcs</t>
  </si>
  <si>
    <t>20-Oct T-1</t>
  </si>
  <si>
    <t>20-Oct 26 MIS office 2000</t>
  </si>
  <si>
    <t>20-Oct NT Software</t>
  </si>
  <si>
    <t>20-Oct CISCO Switch, Tape Backup</t>
  </si>
  <si>
    <t>21-Nov Balance</t>
  </si>
  <si>
    <t>21-Nov Freezer</t>
  </si>
  <si>
    <t>22-Nov Epxon XGA</t>
  </si>
  <si>
    <t>13-Nov FAS software</t>
  </si>
  <si>
    <t>30-NovX10Giaga</t>
  </si>
  <si>
    <t>30-Nov PCI-Gigenet</t>
  </si>
  <si>
    <t>1-Dec IBM Thinkpad</t>
  </si>
  <si>
    <t>6-Dec 5 Dell monitors</t>
  </si>
  <si>
    <t>6-Dec 15 Dell workstations</t>
  </si>
  <si>
    <t>DATE</t>
  </si>
  <si>
    <t>VENDOR</t>
  </si>
  <si>
    <t>DESCRIPTION</t>
  </si>
  <si>
    <t>QUANTITY</t>
  </si>
  <si>
    <t>TOTAL</t>
  </si>
  <si>
    <t>DRUG DISCOVERY</t>
  </si>
  <si>
    <t>1/5/2001</t>
  </si>
  <si>
    <t>Fisher</t>
  </si>
  <si>
    <t>ROTVAPOR 24/40 R114A JCK/BTH</t>
  </si>
  <si>
    <t>3/14/2001</t>
  </si>
  <si>
    <t>Gilson</t>
  </si>
  <si>
    <t>215 LIQUID HANDLER</t>
  </si>
  <si>
    <t>3/24/2001</t>
  </si>
  <si>
    <t>Phenomenex</t>
  </si>
  <si>
    <t>RP 80A SYNERGY MAX</t>
  </si>
  <si>
    <t>Sales Tax</t>
  </si>
  <si>
    <t>3/27/2001</t>
  </si>
  <si>
    <t>R 200A ROT EVAP</t>
  </si>
  <si>
    <t>CATALYTIC PARR APPARATUS 115V 60HZ</t>
  </si>
  <si>
    <t>3/15/2001</t>
  </si>
  <si>
    <t>Genevac</t>
  </si>
  <si>
    <t>EVAPORATOR SYSTEM</t>
  </si>
  <si>
    <t>4/30/2001</t>
  </si>
  <si>
    <t>Micromass</t>
  </si>
  <si>
    <t>MASS SPEC UPGRADE/SYSTEM</t>
  </si>
  <si>
    <t>Compact Slave Pump/Cells</t>
  </si>
  <si>
    <t>5/31/2001</t>
  </si>
  <si>
    <t>Isco</t>
  </si>
  <si>
    <t>Separation System</t>
  </si>
  <si>
    <t>6/18/2001</t>
  </si>
  <si>
    <t>VWR Scientific</t>
  </si>
  <si>
    <t>Lg. Capacity Mixer</t>
  </si>
  <si>
    <t>8/7/2001</t>
  </si>
  <si>
    <t>Ref/Freezer115V</t>
  </si>
  <si>
    <t>9/30/2001</t>
  </si>
  <si>
    <t>Sonic Dismember Digital MDL 500</t>
  </si>
  <si>
    <t>11/30/2001</t>
  </si>
  <si>
    <t>Waters</t>
  </si>
  <si>
    <t>Mass Spec</t>
  </si>
  <si>
    <t>12/31/2001</t>
  </si>
  <si>
    <t>2695 w/col htr/degas/sealwash</t>
  </si>
  <si>
    <t>BIOLOGICAL SCIENCES</t>
  </si>
  <si>
    <t>1/16/2001</t>
  </si>
  <si>
    <t>Brandel</t>
  </si>
  <si>
    <t>HARVESTER (TTP-48 PROBE); #1FL</t>
  </si>
  <si>
    <t>VACUUM PUMP W/ MIST PUMP</t>
  </si>
  <si>
    <t>2/21/2001</t>
  </si>
  <si>
    <t>Millipore</t>
  </si>
  <si>
    <t>MILLI Q ACADEMIC 120V/60HZ</t>
  </si>
  <si>
    <t>Q-GARD 2</t>
  </si>
  <si>
    <t>QUANTUM EX</t>
  </si>
  <si>
    <t>PRESS REGULATOR W/GAUGE</t>
  </si>
  <si>
    <t>2/13/2001</t>
  </si>
  <si>
    <t>Beckman Coulter</t>
  </si>
  <si>
    <t>GRIPPER TOOL SYS FOR BIOMEK 2000</t>
  </si>
  <si>
    <t>96-FILTRATION SYSTEM</t>
  </si>
  <si>
    <t>1 BIT 48K PROBE</t>
  </si>
  <si>
    <t>PerkinElmer</t>
  </si>
  <si>
    <t>1450 TRILUX 23 NET 16 PLATE</t>
  </si>
  <si>
    <t>5/10/2001</t>
  </si>
  <si>
    <t>Supfrafusion 2500</t>
  </si>
  <si>
    <t>6/30/2001</t>
  </si>
  <si>
    <t>Carmet</t>
  </si>
  <si>
    <t>Beckman J2-s1M</t>
  </si>
  <si>
    <t>Beckman JA20</t>
  </si>
  <si>
    <t>Generator PTA107S</t>
  </si>
  <si>
    <t>7/31/2001</t>
  </si>
  <si>
    <t>Inotech</t>
  </si>
  <si>
    <t>Pressure Plate Inserts</t>
  </si>
  <si>
    <t>var</t>
  </si>
  <si>
    <t>8/24/2001</t>
  </si>
  <si>
    <t>3300 Harvester Pump</t>
  </si>
  <si>
    <t>Apple Rock</t>
  </si>
  <si>
    <t>Trade Show Display Board (Deposit)</t>
  </si>
  <si>
    <t>Trade Show Display Board (Bal)</t>
  </si>
  <si>
    <t>7/27/2001</t>
  </si>
  <si>
    <t>ARM</t>
  </si>
  <si>
    <t>Contract Tickler System</t>
  </si>
  <si>
    <t>Best SW</t>
  </si>
  <si>
    <t>FAS Suite/Cradle</t>
  </si>
  <si>
    <t>10/25/2001</t>
  </si>
  <si>
    <t>Hodges</t>
  </si>
  <si>
    <t>FAS Upgrade to Network</t>
  </si>
  <si>
    <t>1/11/2001</t>
  </si>
  <si>
    <t>GraphPAd</t>
  </si>
  <si>
    <t>PRISM FOR WINDOWS</t>
  </si>
  <si>
    <t>Silicon</t>
  </si>
  <si>
    <t>REMFGD 195MHZ 1P OCTANE SI</t>
  </si>
  <si>
    <t>12/15/2001</t>
  </si>
  <si>
    <t>Graphics</t>
  </si>
  <si>
    <t>128MB/4G</t>
  </si>
  <si>
    <t>DESTN KIT PERIPHERALS 115V</t>
  </si>
  <si>
    <t>ADVANCED WKST EVIRONMENT 6.5</t>
  </si>
  <si>
    <t>REMFGD 21" G1 DISPLAY OCTANE</t>
  </si>
  <si>
    <t>KEYBOARD KIT US 02 AND OCTANE</t>
  </si>
  <si>
    <t>DELL GX100 600MHZ CELERON</t>
  </si>
  <si>
    <t>2/19/2001</t>
  </si>
  <si>
    <t>NetUnlimited</t>
  </si>
  <si>
    <t>PROCESSOR W/128MB RAM</t>
  </si>
  <si>
    <t>DELL PRECISION 330 1.3 GHZ</t>
  </si>
  <si>
    <t>PROCESSOR W/256MB RAM</t>
  </si>
  <si>
    <t>2/5/2001</t>
  </si>
  <si>
    <t>LASERJET 2100TN INTERNAL NIC</t>
  </si>
  <si>
    <t>LASERJET 2100TN TONER CARTIDGE</t>
  </si>
  <si>
    <t>HEWLETT PACKARD LASERJET 2100TN</t>
  </si>
  <si>
    <t>2/8/2001</t>
  </si>
  <si>
    <t>INTERNAL NIC</t>
  </si>
  <si>
    <t>Dell 420 Workstation</t>
  </si>
  <si>
    <t>Sony VAIO/HP Scanjet</t>
  </si>
  <si>
    <t>PCI CARD CAGE</t>
  </si>
  <si>
    <t>Dell Pwer App Web 120 PIII</t>
  </si>
  <si>
    <t>Dell Optiplex GX 110 PIII</t>
  </si>
  <si>
    <t>6 deLL Optiplex GX110 Computers</t>
  </si>
  <si>
    <t>4 Dell P78017" Color Monitor</t>
  </si>
  <si>
    <t>G.Dunbar</t>
  </si>
  <si>
    <t>Laptop</t>
  </si>
  <si>
    <t>10/24/2001</t>
  </si>
  <si>
    <t>D. Lambe</t>
  </si>
  <si>
    <t>3.417.78</t>
  </si>
  <si>
    <t>NuGenesis</t>
  </si>
  <si>
    <t>Software-Unify &amp; Vision Software Licenses,</t>
  </si>
  <si>
    <t>Tech.</t>
  </si>
  <si>
    <t>Archive Software License</t>
  </si>
  <si>
    <t>IBM</t>
  </si>
  <si>
    <t>X Series 330 P111 1U Server</t>
  </si>
  <si>
    <t>PENTAD HARDWARE</t>
  </si>
  <si>
    <t>RCH Products</t>
  </si>
  <si>
    <t>Zappa Computer</t>
  </si>
  <si>
    <t>Zappa Wiring</t>
  </si>
  <si>
    <t>Octane R12k, Octane R10k, Software Care</t>
  </si>
  <si>
    <t>PENTAD SOFTWARE</t>
  </si>
  <si>
    <t>04/30/001</t>
  </si>
  <si>
    <t>Harcourt</t>
  </si>
  <si>
    <t>Serena</t>
  </si>
  <si>
    <t>Cold Room</t>
  </si>
  <si>
    <t>Animal Housing System</t>
  </si>
  <si>
    <t>Furniture &amp; Fixtures</t>
  </si>
  <si>
    <t>Artwork</t>
  </si>
  <si>
    <t>Signs</t>
  </si>
  <si>
    <t>Leasehold Improvements</t>
  </si>
  <si>
    <t>IT Switches/Communications</t>
  </si>
  <si>
    <t>Stability Chambers</t>
  </si>
  <si>
    <t>Estimates:</t>
  </si>
  <si>
    <t>Cage Wash System</t>
  </si>
  <si>
    <t>Final bills not received</t>
  </si>
  <si>
    <t>AV Equipment</t>
  </si>
  <si>
    <t>Final bills not received</t>
  </si>
  <si>
    <t>Additional Furniture Pieces</t>
  </si>
  <si>
    <t>MEDICINAL CHEMISTRY</t>
  </si>
  <si>
    <t>3/20/2002</t>
  </si>
  <si>
    <t>Mettler Toledo Analytical Balance Model AB204-</t>
  </si>
  <si>
    <t>2/28/2002</t>
  </si>
  <si>
    <t>Insight</t>
  </si>
  <si>
    <t>HP Laserjet 1200</t>
  </si>
  <si>
    <t>Total Med Chem</t>
  </si>
  <si>
    <t>P3</t>
  </si>
  <si>
    <t>1/31/2002</t>
  </si>
  <si>
    <t>Cold Trap Condenser Assembly</t>
  </si>
  <si>
    <t>2/5/2002</t>
  </si>
  <si>
    <t>Aetrohm- Pea</t>
  </si>
  <si>
    <t>Metrohm-Peak Personal IC System</t>
  </si>
  <si>
    <t>Total P3</t>
  </si>
  <si>
    <t>BR-36 Auto Dispensing System; 2X1B</t>
  </si>
  <si>
    <t>18 Channel Perfusion Block, Tray, Reagent</t>
  </si>
  <si>
    <t>VWR</t>
  </si>
  <si>
    <t>Balance Basic 1510G CAPX10MG</t>
  </si>
  <si>
    <t>Total Biological Sciences</t>
  </si>
  <si>
    <t>Total Drug Discovery &amp; Biological Sciences</t>
  </si>
  <si>
    <t>Administrative</t>
  </si>
  <si>
    <t>Dell</t>
  </si>
  <si>
    <t>Latitude C810,1.13Ghz, Pentium III</t>
  </si>
  <si>
    <t>3/31/2002</t>
  </si>
  <si>
    <t>Total Administrative</t>
  </si>
  <si>
    <t>IT</t>
  </si>
  <si>
    <t>Instrument Archive Server</t>
  </si>
  <si>
    <t>2/27/2002</t>
  </si>
  <si>
    <t>Netshelter VX Base Enclosure</t>
  </si>
  <si>
    <t>PCs</t>
  </si>
  <si>
    <t>Total IT</t>
  </si>
  <si>
    <t>Clinical Research &amp; Development</t>
  </si>
  <si>
    <t>Total Clinical Research &amp; Development</t>
  </si>
  <si>
    <t>Total New Additions</t>
  </si>
  <si>
    <t>J. Donald deBethizy, President</t>
  </si>
  <si>
    <t>/s/ August Borschke</t>
  </si>
  <si>
    <t>[Corporate Seal]</t>
  </si>
  <si>
    <t>J. Donald deBethizy President and Chief Executive
Officer</t>
  </si>
  <si>
    <t>President and Chief Executive Officer</t>
  </si>
  <si>
    <t>Attest:</t>
  </si>
  <si>
    <t>PARTICIPANT</t>
  </si>
  <si>
    <t>___________________</t>
  </si>
  <si>
    <t xml:space="preserve"> SCHEDULE A </t>
  </si>
  <si>
    <t>Date Installment First Exercisable</t>
  </si>
  <si>
    <t>Number of Shares in Installment</t>
  </si>
  <si>
    <t>_____________________</t>
  </si>
  <si>
    <t>Percentage of Option Which Is Exercisable</t>
  </si>
  <si>
    <t>100%</t>
  </si>
  <si>
    <t>Other Conditions to Exercise:</t>
  </si>
  <si>
    <t xml:space="preserve"> (Service-Based Award) </t>
  </si>
  <si>
    <t>Name of Participant:</t>
  </si>
  <si>
    <t>_____________________________</t>
  </si>
  <si>
    <t>Grant Date:</t>
  </si>
  <si>
    <t>Number of Shares:</t>
  </si>
  <si>
    <t>Vesting Begins:</t>
  </si>
  <si>
    <t>Date of Vesting</t>
  </si>
  <si>
    <t>Percentage of Shares Vested</t>
  </si>
  <si>
    <t>100.00%</t>
  </si>
  <si>
    <t>Date Installment First
Exercisable*</t>
  </si>
  <si>
    <t>Number of Shares
In Installment</t>
  </si>
  <si>
    <t>December 15, 2001</t>
  </si>
  <si>
    <t>March 15, 2002</t>
  </si>
  <si>
    <t>June 15, 2002</t>
  </si>
  <si>
    <t>September 15, 2002</t>
  </si>
  <si>
    <t>December 15,2002</t>
  </si>
  <si>
    <t>March 15, 2003</t>
  </si>
  <si>
    <t>June 15, 2003</t>
  </si>
  <si>
    <t>September 15, 2003</t>
  </si>
  <si>
    <t>December 15, 2003</t>
  </si>
  <si>
    <t>March 15, 2004</t>
  </si>
  <si>
    <t>June 15, 2004</t>
  </si>
  <si>
    <t>September 15, 2004</t>
  </si>
  <si>
    <t>December 15, 2002</t>
  </si>
  <si>
    <t>Date Installment
First Exercisable*</t>
  </si>
  <si>
    <t xml:space="preserve"> (Geoffrey
Dunbar) </t>
  </si>
  <si>
    <t>June 30, 2001</t>
  </si>
  <si>
    <t>September 30, 2001</t>
  </si>
  <si>
    <t>December 31, 2001</t>
  </si>
  <si>
    <t>March 31, 2002</t>
  </si>
  <si>
    <t>June 30, 2002</t>
  </si>
  <si>
    <t>September 30, 2002</t>
  </si>
  <si>
    <t>December 31, 2002</t>
  </si>
  <si>
    <t>March 31, 2003</t>
  </si>
  <si>
    <t>June 30, 2003</t>
  </si>
  <si>
    <t>September 30, 2003</t>
  </si>
  <si>
    <t>December 31, 2003</t>
  </si>
  <si>
    <t>March 31, 2004</t>
  </si>
  <si>
    <t>June 30, 2004</t>
  </si>
  <si>
    <t>September 30, 2004</t>
  </si>
  <si>
    <t>December 31, 2004</t>
  </si>
  <si>
    <t>March 31, 2005</t>
  </si>
  <si>
    <t>June 30, 2005</t>
  </si>
  <si>
    <t>September 30, 2005</t>
  </si>
  <si>
    <t>December 31, 2006</t>
  </si>
  <si>
    <t>March 31, 2006</t>
  </si>
  <si>
    <t xml:space="preserve"> (Jeffrey P.
Brennan) </t>
  </si>
  <si>
    <t>November 29, 2003</t>
  </si>
  <si>
    <t>December 31, 2005</t>
  </si>
  <si>
    <t>June 30, 2006</t>
  </si>
  <si>
    <t>September 30, 2006</t>
  </si>
  <si>
    <t>March 31, 2007</t>
  </si>
  <si>
    <t xml:space="preserve">  TABLE OF CONTENTS  </t>
  </si>
  <si>
    <t>ARTICLE 1. DEFINITIONS</t>
  </si>
  <si>
    <t>ARTICLE 2. RESEARCH</t>
  </si>
  <si>
    <t>2.1. Collaborative Research</t>
  </si>
  <si>
    <t>2.2. Screening of Collaboration Compounds and Selection of Development Compounds and Back-Up Compounds</t>
  </si>
  <si>
    <t>2.3 Research and Development Plan</t>
  </si>
  <si>
    <t>2.4 Semi-Annual Research Plans</t>
  </si>
  <si>
    <t>2.5 Preparation and Approval of Semi-Annual Research Plans</t>
  </si>
  <si>
    <t>2.6 Targacept Research Efforts</t>
  </si>
  <si>
    <t>2.7 Aventis Research Efforts</t>
  </si>
  <si>
    <t>2.8 Termination of Agreement During Research Term</t>
  </si>
  <si>
    <t>2.9 Material Transfer</t>
  </si>
  <si>
    <t>2.10 Liability</t>
  </si>
  <si>
    <t>2.11 Exclusivity of Research</t>
  </si>
  <si>
    <t>2.12 Subcontractors</t>
  </si>
  <si>
    <t>2.13 No Warranty of Success</t>
  </si>
  <si>
    <t>2.14 No Solicitation of Employees</t>
  </si>
  <si>
    <t>ARTICLE 3. DEVELOPMENT AND COMMERCIALIZATION</t>
  </si>
  <si>
    <t>3.1 Development Plans</t>
  </si>
  <si>
    <t>3.2 Development Responsibilities of Aventis; Diligence</t>
  </si>
  <si>
    <t>3.3 Termination of Development of a Development Compound</t>
  </si>
  <si>
    <t>3.4 Development Information and Reporting</t>
  </si>
  <si>
    <t>3.5 Commercialization Responsibilities of Aventis; Diligence</t>
  </si>
  <si>
    <t>3.6 Termination of Commercialization of a Licensed Product</t>
  </si>
  <si>
    <t>3.7 Commercialization Information and Reporting</t>
  </si>
  <si>
    <t>3.8 Applicability of Article 3 to Targacept</t>
  </si>
  <si>
    <t>ARTICLE 4 INFORMATION EXCHANGE</t>
  </si>
  <si>
    <t>4.1 Disclosure of Enabling Technology; Maintenance of Records Regarding Research and Inventions</t>
  </si>
  <si>
    <t>4.2 Information and Reports</t>
  </si>
  <si>
    <t>ARTICLE 5 LICENSES</t>
  </si>
  <si>
    <t>5.1 Licenses to Aventis</t>
  </si>
  <si>
    <t>5.2 Licenses to Targacept</t>
  </si>
  <si>
    <t>5.3 Right to Sublicense</t>
  </si>
  <si>
    <t>5.4 Reserved</t>
  </si>
  <si>
    <t>5.5 Understanding Regarding Exclusivity and Restrictions</t>
  </si>
  <si>
    <t>ARTICLE 6 MANAGEMENT OF RESEARCH, DEVELOPMENT AND COMMERCIALIZATION</t>
  </si>
  <si>
    <t>6.1 Creation and Structure of the ARC</t>
  </si>
  <si>
    <t>6.2 Responsibilities of the ARC</t>
  </si>
  <si>
    <t>6.3 Composition of the ARC</t>
  </si>
  <si>
    <t>6.4 Duration of the ARC</t>
  </si>
  <si>
    <t>6.5 Meetings of the ARC</t>
  </si>
  <si>
    <t>6.6 Decisions of the ARC</t>
  </si>
  <si>
    <t>6.7 Project Leaders</t>
  </si>
  <si>
    <t>6.8 Expenses</t>
  </si>
  <si>
    <t>ARTICLE 7 PAYMENTS TO TARGACEPT</t>
  </si>
  <si>
    <t>7.1 Milestone Payments</t>
  </si>
  <si>
    <t>7.2 Royalty Payments</t>
  </si>
  <si>
    <t>7.3 Term of Royalty Obligation</t>
  </si>
  <si>
    <t>7.4 Timing of Payment of Royalties</t>
  </si>
  <si>
    <t>7.5 Obligation to Pay Royalties</t>
  </si>
  <si>
    <t>7.6 Statement of Royalties</t>
  </si>
  <si>
    <t>7.7 Targacept Payments</t>
  </si>
  <si>
    <t>7.8 Third Party Licenses</t>
  </si>
  <si>
    <t>7.9 Mode of Payment</t>
  </si>
  <si>
    <t>7.10 Records Retention</t>
  </si>
  <si>
    <t>7.11 Audits</t>
  </si>
  <si>
    <t>7.12 Taxes</t>
  </si>
  <si>
    <t>ARTICLE 8 INVENTIONS AND PATENTS</t>
  </si>
  <si>
    <t>8.1 Title to Inventions and Documentation</t>
  </si>
  <si>
    <t>8.2 Patent Prosecution</t>
  </si>
  <si>
    <t>8.3 Enforcement of Patents</t>
  </si>
  <si>
    <t>8.4 Third Party Patent Rights</t>
  </si>
  <si>
    <t>ARTICLE 9 CONFIDENTIALITY</t>
  </si>
  <si>
    <t>9.1 Confidentiality Obligations</t>
  </si>
  <si>
    <t>9.2 Publications</t>
  </si>
  <si>
    <t>9.3 Press Releases</t>
  </si>
  <si>
    <t>ARTICLE 10 INDEMNIFICATION</t>
  </si>
  <si>
    <t>10.1 Indemnification by Aventis</t>
  </si>
  <si>
    <t>10.2 Indemnification by Targacept</t>
  </si>
  <si>
    <t>10.3 Notification of Claims; Conditions to Indemnification Obligations</t>
  </si>
  <si>
    <t>ARTICLE 11 TERMINATION AND EXPIRATION</t>
  </si>
  <si>
    <t>11.1 Term and Termination</t>
  </si>
  <si>
    <t>11.2 Termination of the Agreement upon Material Breach</t>
  </si>
  <si>
    <t>11.3 Termination of the Agreement by Aventis or Targacept</t>
  </si>
  <si>
    <t>11.4 Consequences of Termination</t>
  </si>
  <si>
    <t>11.5 Accrued Rights; No Breach; Surviving Obligations</t>
  </si>
  <si>
    <t>11.6 Rights in Bankruptcy</t>
  </si>
  <si>
    <t>ARTICLE 12 REPRESENTATIONS AND WARRANTIES</t>
  </si>
  <si>
    <t>12.1 Representations and Warranties</t>
  </si>
  <si>
    <t>ARTICLE 13 MISCELLANEOUS PROVISIONS</t>
  </si>
  <si>
    <t>13.1 Relationship of the Parties</t>
  </si>
  <si>
    <t>13.2 Assignments</t>
  </si>
  <si>
    <t>13.3 Disclaimer of Warranties</t>
  </si>
  <si>
    <t>13.4 Further Actions</t>
  </si>
  <si>
    <t>13.5 Force Majeure</t>
  </si>
  <si>
    <t>13.6 No Trademark Rights</t>
  </si>
  <si>
    <t>13.7 Entire Agreement of the Parties; Amendments</t>
  </si>
  <si>
    <t>13.8 Captions</t>
  </si>
  <si>
    <t>13.9 Applicable Law</t>
  </si>
  <si>
    <t>13.10 Disputes</t>
  </si>
  <si>
    <t>13.11 Notices and Deliveries</t>
  </si>
  <si>
    <t>13.12 No Consequential Damages</t>
  </si>
  <si>
    <t>13.13 Waiver</t>
  </si>
  <si>
    <t>13.14 Severability</t>
  </si>
  <si>
    <t>13.15 Counterparts</t>
  </si>
  <si>
    <t>2.7 APSA Research Efforts</t>
  </si>
  <si>
    <t>3.2 Development Responsibilities of APSA; Diligence</t>
  </si>
  <si>
    <t>3.4 Termination of Development of all Development Compounds</t>
  </si>
  <si>
    <t>3.5 Breach of Development Diligence Obligations</t>
  </si>
  <si>
    <t>3.6 Development Information and Reporting</t>
  </si>
  <si>
    <t>3.7 Intentionally Omitted</t>
  </si>
  <si>
    <t>3.8 Commercialization Responsibilities of APSA; Diligence</t>
  </si>
  <si>
    <t>3.9 Termination of Commercialization of a Licensed Product</t>
  </si>
  <si>
    <t>3.10 Termination of Commercialization of all Licensed Products</t>
  </si>
  <si>
    <t>3.11 Breach of Commercialization Diligence Obligations</t>
  </si>
  <si>
    <t>3.12 Commercialization Information and Reporting</t>
  </si>
  <si>
    <t>5.1 Licenses to APSA</t>
  </si>
  <si>
    <t>5.2 License to Targacept</t>
  </si>
  <si>
    <t>5.4 Negative Covenants and License Limitations</t>
  </si>
  <si>
    <t>5.5 Understanding Regarding Exclusivity and Negative Covenants</t>
  </si>
  <si>
    <t>6.1 Creation and Structure of the ERC</t>
  </si>
  <si>
    <t>6.2 Responsibilities of the ERC</t>
  </si>
  <si>
    <t>6.3 Composition of the ERC</t>
  </si>
  <si>
    <t>6.4 Duration of the ERC</t>
  </si>
  <si>
    <t>6.5 Meetings of the ERC</t>
  </si>
  <si>
    <t>6.6 Decisions of the ERC</t>
  </si>
  <si>
    <t>6.8 [Intentionally Omitted]</t>
  </si>
  <si>
    <t>6.9 [Intentionally Omitted]</t>
  </si>
  <si>
    <t>6.10 [Intentionally Omitted]</t>
  </si>
  <si>
    <t>6.11 [Intentionally Omitted]</t>
  </si>
  <si>
    <t>6.12 [Intentionally Omitted]</t>
  </si>
  <si>
    <t>6.13 Subcommittees and Working Groups of the ERC</t>
  </si>
  <si>
    <t>6.14 Project Leaders</t>
  </si>
  <si>
    <t>6.15 Creation and Structure of the DC</t>
  </si>
  <si>
    <t>6.16 Responsibilities of the DC</t>
  </si>
  <si>
    <t>6.17 Composition of the DC</t>
  </si>
  <si>
    <t>6.18 Duration of the DC</t>
  </si>
  <si>
    <t>6.19 Meetings of the DC</t>
  </si>
  <si>
    <t>6.20 Decisions of the DC</t>
  </si>
  <si>
    <t>6.21 Subcommittees of the DC</t>
  </si>
  <si>
    <t>6.22 Expenses</t>
  </si>
  <si>
    <t>7.1 License Fees</t>
  </si>
  <si>
    <t>7.2 Milestone Payments</t>
  </si>
  <si>
    <t>7.3 Royalty Payments</t>
  </si>
  <si>
    <t>7.4 Term of Royalty Obligation</t>
  </si>
  <si>
    <t>7.5 Timing of Payment of Royalties</t>
  </si>
  <si>
    <t>7.6 Obligation to Pay Royalties</t>
  </si>
  <si>
    <t>7.7 Statement of Royalties</t>
  </si>
  <si>
    <t>7.8 Compulsory Licenses</t>
  </si>
  <si>
    <t>7.9 Third Party Licenses</t>
  </si>
  <si>
    <t>7.10 Mode of Payment</t>
  </si>
  <si>
    <t>7.11 Records Retention</t>
  </si>
  <si>
    <t>7.12 Audits</t>
  </si>
  <si>
    <t>7.13 Taxes</t>
  </si>
  <si>
    <t>10.1 Indemnification by APSA</t>
  </si>
  <si>
    <t>11.3 Termination of the Agreement by APSA.</t>
  </si>
  <si>
    <t>11.5 Accrued Rights; Surviving Obligations</t>
  </si>
  <si>
    <t>12.2 Additional Representations and Warranties of Targacept</t>
  </si>
  <si>
    <t>ARTICLE 13 RESERVED</t>
  </si>
  <si>
    <t>ARTICLE 14 MISCELLANEOUS PROVISIONS</t>
  </si>
  <si>
    <t>14.1 Relationship of the Parties</t>
  </si>
  <si>
    <t>14.2 Assignments</t>
  </si>
  <si>
    <t>14.3 Disclaimer of Warranties</t>
  </si>
  <si>
    <t>14.4 Further Actions</t>
  </si>
  <si>
    <t>14.5 Force Majeure</t>
  </si>
  <si>
    <t>14.6 No Trademark Rights</t>
  </si>
  <si>
    <t>14.7 Entire Agreement of the Parties; Amendments</t>
  </si>
  <si>
    <t>14.8 Captions</t>
  </si>
  <si>
    <t>14.9 Applicable Law</t>
  </si>
  <si>
    <t>14.10 Disputes</t>
  </si>
  <si>
    <t>14.11 Notices and Deliveries</t>
  </si>
  <si>
    <t>14.12 No Consequential Damages</t>
  </si>
  <si>
    <t>14.13 Waiver</t>
  </si>
  <si>
    <t>14.14 Severability</t>
  </si>
  <si>
    <t>14.15 Counterparts</t>
  </si>
  <si>
    <t>14.16 Patent Due Diligence</t>
  </si>
  <si>
    <t>Sincerely,</t>
  </si>
  <si>
    <t>Dr. J. Donald deBethizy President and Chief Executive Officer</t>
  </si>
  <si>
    <t>Accepted and agreed:</t>
  </si>
  <si>
    <t>Aventis Pharma SA</t>
  </si>
  <si>
    <t>/s/ Francois Ballet</t>
  </si>
  <si>
    <t>Francois Ballet M.D., Ph.D.</t>
  </si>
  <si>
    <t>Vice President Paris D.I.A. Operations</t>
  </si>
  <si>
    <t xml:space="preserve"> Inversine commercial lot numbers/ expiration date (bottles) </t>
  </si>
  <si>
    <t>Lot Number</t>
  </si>
  <si>
    <t>Quantity released</t>
  </si>
  <si>
    <t>Quantity In Inventory
At Cord</t>
  </si>
  <si>
    <t>Quantity shipped
To wholesalers</t>
  </si>
  <si>
    <t>Quantity returned</t>
  </si>
  <si>
    <t>Exp. Date</t>
  </si>
  <si>
    <t>Last ship date</t>
  </si>
  <si>
    <t>08782A</t>
  </si>
  <si>
    <t>Sep-01</t>
  </si>
  <si>
    <t>Jun-01</t>
  </si>
  <si>
    <t>06793A</t>
  </si>
  <si>
    <t>M23324</t>
  </si>
  <si>
    <t>005B004</t>
  </si>
  <si>
    <t>May-02</t>
  </si>
  <si>
    <t>Feb-02</t>
  </si>
  <si>
    <t>M531</t>
  </si>
  <si>
    <t>Mar-03</t>
  </si>
  <si>
    <t>Jan-03</t>
  </si>
  <si>
    <t>M522</t>
  </si>
  <si>
    <t>0103B034</t>
  </si>
  <si>
    <t xml:space="preserve"> License of patents and applications: </t>
  </si>
  <si>
    <t>______________</t>
  </si>
  <si>
    <t>_____________</t>
  </si>
  <si>
    <t>__________</t>
  </si>
  <si>
    <t>NICOTINE ANTAGONISTS FOR NICOTINE-RESPONSIVE NEUROPSYCHIATRIC</t>
  </si>
  <si>
    <t>PATENT#:</t>
  </si>
  <si>
    <t>ISSUED</t>
  </si>
  <si>
    <t>LAY-003CIA</t>
  </si>
  <si>
    <t>DISORDERS</t>
  </si>
  <si>
    <t>US 6,034,079</t>
  </si>
  <si>
    <t>07-Mar-2000</t>
  </si>
  <si>
    <t>LAY-003TW</t>
  </si>
  <si>
    <t>04-Nov-1998</t>
  </si>
  <si>
    <t>LAY-003CID</t>
  </si>
  <si>
    <t>09/526,403</t>
  </si>
  <si>
    <t>15-Mar-2000</t>
  </si>
  <si>
    <t>LAY-003PH</t>
  </si>
  <si>
    <t>1-1998-02-45</t>
  </si>
  <si>
    <t>07-Nov-1998</t>
  </si>
  <si>
    <t>NICOTINE ANTAGONISTS FOR NICOTINE-RESPONSIVE NEROPSYCHIATRIC</t>
  </si>
  <si>
    <t>LAY-003CL</t>
  </si>
  <si>
    <t>1998-1934</t>
  </si>
  <si>
    <t>11-Aug-1998</t>
  </si>
  <si>
    <t>LAY-003PA</t>
  </si>
  <si>
    <t>PI/PA98/84573</t>
  </si>
  <si>
    <t>LAY-003CA</t>
  </si>
  <si>
    <t>LAY-003AR</t>
  </si>
  <si>
    <t>LAY-003JP</t>
  </si>
  <si>
    <t>2000-506968</t>
  </si>
  <si>
    <t>LAY-003VE</t>
  </si>
  <si>
    <t>1792/98</t>
  </si>
  <si>
    <t>LAY-003CIB</t>
  </si>
  <si>
    <t>09/398,720</t>
  </si>
  <si>
    <t>20-Sep-1999</t>
  </si>
  <si>
    <t>EXO-R-MECAMYLAMINE FORMULATION AND USE IN</t>
  </si>
  <si>
    <t>LAY-011JP</t>
  </si>
  <si>
    <t>TREATMENT</t>
  </si>
  <si>
    <t>2000-587609</t>
  </si>
  <si>
    <t>16-Dec-1999</t>
  </si>
  <si>
    <t>LAY-011CIA</t>
  </si>
  <si>
    <t>09/882,934</t>
  </si>
  <si>
    <t>15-Jun-2001</t>
  </si>
  <si>
    <t>LAY-011CA</t>
  </si>
  <si>
    <t>LAY-011EP</t>
  </si>
  <si>
    <t>EXO-S-MECAMYLAMINE FORMULATION AND USE IN</t>
  </si>
  <si>
    <t>LAY-012CIA</t>
  </si>
  <si>
    <t>09/882,935</t>
  </si>
  <si>
    <t>LAY-012EP</t>
  </si>
  <si>
    <t>LAY-012CA</t>
  </si>
  <si>
    <t>LAY-012JP</t>
  </si>
  <si>
    <t>2000-587608</t>
  </si>
  <si>
    <t xml:space="preserve">  SCHEDULE A  </t>
  </si>
  <si>
    <t>TRADEMARK</t>
  </si>
  <si>
    <t>LOCATION</t>
  </si>
  <si>
    <t>REG. NO.</t>
  </si>
  <si>
    <t>REG. DATE</t>
  </si>
  <si>
    <t>EXP. DATE</t>
  </si>
  <si>
    <t>GOODS</t>
  </si>
  <si>
    <t>INVERSINE</t>
  </si>
  <si>
    <t>USA</t>
  </si>
  <si>
    <t>01-May-56</t>
  </si>
  <si>
    <t>01-May-06</t>
  </si>
  <si>
    <t>Medicinal preparation for use as hypotensive agent</t>
  </si>
  <si>
    <t>Ireland</t>
  </si>
  <si>
    <t>02-Nov-55</t>
  </si>
  <si>
    <t>02-Nov-07</t>
  </si>
  <si>
    <t>Somalia</t>
  </si>
  <si>
    <t>14-Jan-81</t>
  </si>
  <si>
    <t>14-Jan-01</t>
  </si>
  <si>
    <t>Chemical, medicinal, pharmaceutical, sanitary, disinfecting, veterinary</t>
  </si>
  <si>
    <t>RESEARCH FOUNDATION:</t>
  </si>
  <si>
    <t>LICENSEE:</t>
  </si>
  <si>
    <t>USF Research Foundation, Inc. Attention: Business Manager USF Box 30445 Tampa, Florida 33620-3044</t>
  </si>
  <si>
    <t>Targacept, Inc. 200 East First Street, Suite 300 Winston-Salem, NC 27101-4165 Attn:
Vice President, Business and Commercial Development</t>
  </si>
  <si>
    <t xml:space="preserve"> Patent Applications </t>
  </si>
  <si>
    <t>No.</t>
  </si>
  <si>
    <t>Date Filed</t>
  </si>
  <si>
    <t>60/055,234</t>
  </si>
  <si>
    <t>11-Aug-1997</t>
  </si>
  <si>
    <t>08/935,364</t>
  </si>
  <si>
    <t>22-Sep-1997</t>
  </si>
  <si>
    <t>US97/20689</t>
  </si>
  <si>
    <t>07-Nov-1997</t>
  </si>
  <si>
    <t>US98/16634</t>
  </si>
  <si>
    <t>09/198,882</t>
  </si>
  <si>
    <t>23-Nov-1998</t>
  </si>
  <si>
    <t>09/461,087</t>
  </si>
  <si>
    <t>14-Dec-1999</t>
  </si>
  <si>
    <t>60/112,534</t>
  </si>
  <si>
    <t>16-Dec-1998</t>
  </si>
  <si>
    <t>US99/30137</t>
  </si>
  <si>
    <t>US99/30153</t>
  </si>
  <si>
    <t>10/441,947</t>
  </si>
  <si>
    <t>19-May-2003</t>
  </si>
  <si>
    <t>Issued Patents</t>
  </si>
  <si>
    <t>March 7, 2000</t>
  </si>
  <si>
    <t xml:space="preserve"> </t>
  </si>
  <si>
    <t>AGREED AND ACCEPTED:</t>
  </si>
  <si>
    <t>/s/ Gary T. Burger</t>
  </si>
  <si>
    <t>Date: 10/1/97</t>
  </si>
  <si>
    <t>Print Name &amp; Title Gary T. Burger, D.V.M. Senior Vice President, R&amp;D</t>
  </si>
  <si>
    <t>VIRGINIA COMMONWEALTH UNIVERSITY INTELLECTUAL RESEARCH FOUNDATION (VCU-IPF)</t>
  </si>
  <si>
    <t>/s/ Richard C. Franson</t>
  </si>
  <si>
    <t>Date: 10/2/97</t>
  </si>
  <si>
    <t>Print Name/Title Richard C. Franson, Ph.D. President, VCU-IPF Director, Office of Technology Transfer Virginia Commonwealth University</t>
  </si>
  <si>
    <t xml:space="preserve"> bona fide</t>
  </si>
  <si>
    <t>Name: J. Donald deBethizy</t>
  </si>
  <si>
    <t>Title: President and CEO</t>
  </si>
  <si>
    <t>Virginia Commonwealth University Intellectual Property Foundation</t>
  </si>
  <si>
    <t>Richard C. Franson President</t>
  </si>
  <si>
    <t xml:space="preserve"> [********]</t>
  </si>
  <si>
    <t>In the case of UKRF:</t>
  </si>
  <si>
    <t>University of Kentucky Research Foundation</t>
  </si>
  <si>
    <t>207 Administration Building</t>
  </si>
  <si>
    <t>Lexington, Kentucky 40506</t>
  </si>
  <si>
    <t>With a copy to</t>
  </si>
  <si>
    <t>University Legal Counsel</t>
  </si>
  <si>
    <t>2 Administration Building</t>
  </si>
  <si>
    <t>In the case of TARGACEPT:</t>
  </si>
  <si>
    <t>J.D. deBethizy</t>
  </si>
  <si>
    <t>Winston-Salem, NC 27102</t>
  </si>
  <si>
    <t>WITNESS:</t>
  </si>
  <si>
    <t>UNIVERSITY OF KENTUCKY</t>
  </si>
  <si>
    <t>RESEARCH FOUNDATION</t>
  </si>
  <si>
    <t>/s/ Donald G. Keach</t>
  </si>
  <si>
    <t>/s/ Jeff L. Fink III</t>
  </si>
  <si>
    <t>Assistant V.P., RGS</t>
  </si>
  <si>
    <t>/s/ A. J. Borschke</t>
  </si>
  <si>
    <t>/s/ Peter A. Crooks</t>
  </si>
  <si>
    <t>Dr. Peter Crooks</t>
  </si>
  <si>
    <t>WFUHS:</t>
  </si>
  <si>
    <t>Director, Office of Technology Asset Management Wake
Forest University Health Sciences Medical Center Boulevard Winston-Salem, North Carolina 27157-1023</t>
  </si>
  <si>
    <t>The Company:</t>
  </si>
  <si>
    <t>Targacept, Inc. 200 East First Street, Suite
300 Winston-Salem, North Carolina 27101-4165 Attention:
President</t>
  </si>
  <si>
    <t>If to TARGACEPT:</t>
  </si>
  <si>
    <t>TARGACEPT, Inc.</t>
  </si>
  <si>
    <t>200 East First Street, Suite 300</t>
  </si>
  <si>
    <t>Winston-Salem, NC 27101-4165</t>
  </si>
  <si>
    <t>Representative: David Moore</t>
  </si>
  <si>
    <t>E-Mail: david.moore@targacept.com</t>
  </si>
  <si>
    <t>If to SIEGFRIED:</t>
  </si>
  <si>
    <t>SIEGFRIED Ltd.</t>
  </si>
  <si>
    <t>Untere Brühlstrasse 4</t>
  </si>
  <si>
    <t>4800 Zofingen</t>
  </si>
  <si>
    <t>Switzerland</t>
  </si>
  <si>
    <t>Representative: Scott M. Powers</t>
  </si>
  <si>
    <t>E-Mail: scott.powers@siegfried-usa.com</t>
  </si>
  <si>
    <t xml:space="preserve"> WITNESS WHEREOF</t>
  </si>
  <si>
    <t>For and on behalf of</t>
  </si>
  <si>
    <t>SIEGFRIED LTD.</t>
  </si>
  <si>
    <t>Witnesseth:</t>
  </si>
  <si>
    <t>NAME:</t>
  </si>
  <si>
    <t>/s/ B. Vuenburg</t>
  </si>
  <si>
    <t>/s/ Dennis P. Bauer</t>
  </si>
  <si>
    <t>BY:</t>
  </si>
  <si>
    <t>B. Vuenburg</t>
  </si>
  <si>
    <t>Dennis P. Bauer</t>
  </si>
  <si>
    <t>TITLE:</t>
  </si>
  <si>
    <t>SVP Marketing &amp; Development</t>
  </si>
  <si>
    <t>VP  Sales &amp; Marketing (USA)</t>
  </si>
  <si>
    <t>DATE:</t>
  </si>
  <si>
    <t>4 Feb. 2004</t>
  </si>
  <si>
    <t>February 4, 2004</t>
  </si>
  <si>
    <t>/s/ Peter Zorn</t>
  </si>
  <si>
    <t>Peter A. Zorn</t>
  </si>
  <si>
    <t>President and CEO</t>
  </si>
  <si>
    <t>Corporate Counsel</t>
  </si>
  <si>
    <t>1/29/04</t>
  </si>
  <si>
    <t xml:space="preserve"> APPENDIX A-1 </t>
  </si>
  <si>
    <t xml:space="preserve"> APPENDIX B-1 </t>
  </si>
</sst>
</file>

<file path=xl/styles.xml><?xml version="1.0" encoding="utf-8"?>
<styleSheet xmlns="http://schemas.openxmlformats.org/spreadsheetml/2006/main">
  <numFmts count="8">
    <numFmt numFmtId="164" formatCode="General"/>
    <numFmt numFmtId="165" formatCode="_(\$* #,##0_);_(\$* \(#,##0\);_(\$* \-_);_(@_)"/>
    <numFmt numFmtId="166" formatCode="#,##0"/>
    <numFmt numFmtId="167" formatCode="\(#,##0_);[RED]\(#,##0\)"/>
    <numFmt numFmtId="168" formatCode="&quot;($&quot;#,##0_);[RED]&quot;($&quot;#,##0\)"/>
    <numFmt numFmtId="169" formatCode="&quot;($&quot;#,##0.00_);[RED]&quot;($&quot;#,##0.00\)"/>
    <numFmt numFmtId="170" formatCode="_(\$* #,##0.00_);_(\$* \(#,##0.00\);_(\$* \-??_);_(@_)"/>
    <numFmt numFmtId="171" formatCode="#,##0.00"/>
  </numFmts>
  <fonts count="4">
    <font>
      <sz val="11"/>
      <color indexed="8"/>
      <name val="Calibri"/>
      <family val="2"/>
    </font>
    <font>
      <sz val="10"/>
      <name val="Arial"/>
      <family val="0"/>
    </font>
    <font>
      <b/>
      <sz val="11"/>
      <color indexed="8"/>
      <name val="Calibri"/>
      <family val="2"/>
    </font>
    <font>
      <i/>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23">
    <xf numFmtId="164" fontId="0" fillId="0" borderId="0" xfId="0" applyAlignment="1">
      <alignment/>
    </xf>
    <xf numFmtId="164" fontId="2" fillId="0" borderId="0" xfId="0" applyFont="1" applyBorder="1" applyAlignment="1">
      <alignment/>
    </xf>
    <xf numFmtId="164" fontId="2" fillId="0" borderId="0" xfId="0" applyFont="1" applyBorder="1" applyAlignment="1">
      <alignment wrapText="1"/>
    </xf>
    <xf numFmtId="164" fontId="0" fillId="0" borderId="0" xfId="0" applyBorder="1" applyAlignment="1">
      <alignment/>
    </xf>
    <xf numFmtId="164" fontId="2" fillId="0" borderId="0" xfId="0" applyFont="1" applyAlignment="1">
      <alignment/>
    </xf>
    <xf numFmtId="165" fontId="0" fillId="0" borderId="0" xfId="0" applyNumberFormat="1" applyBorder="1" applyAlignment="1">
      <alignment/>
    </xf>
    <xf numFmtId="166" fontId="0" fillId="0" borderId="0" xfId="0" applyNumberFormat="1" applyAlignment="1">
      <alignment/>
    </xf>
    <xf numFmtId="167" fontId="0" fillId="0" borderId="0" xfId="0" applyNumberFormat="1" applyAlignment="1">
      <alignment/>
    </xf>
    <xf numFmtId="168" fontId="0" fillId="0" borderId="0" xfId="0" applyNumberFormat="1" applyBorder="1" applyAlignment="1">
      <alignment/>
    </xf>
    <xf numFmtId="169" fontId="0" fillId="0" borderId="0" xfId="0" applyNumberFormat="1" applyBorder="1" applyAlignment="1">
      <alignment/>
    </xf>
    <xf numFmtId="164" fontId="2" fillId="0" borderId="0" xfId="0" applyFont="1" applyAlignment="1">
      <alignment wrapText="1"/>
    </xf>
    <xf numFmtId="164" fontId="0" fillId="0" borderId="0" xfId="0" applyFont="1" applyAlignment="1">
      <alignment wrapText="1"/>
    </xf>
    <xf numFmtId="170" fontId="0" fillId="0" borderId="0" xfId="0" applyNumberFormat="1" applyBorder="1" applyAlignment="1">
      <alignment/>
    </xf>
    <xf numFmtId="168" fontId="0" fillId="0" borderId="0" xfId="0" applyNumberFormat="1" applyAlignment="1">
      <alignment/>
    </xf>
    <xf numFmtId="169" fontId="0" fillId="0" borderId="0" xfId="0" applyNumberFormat="1" applyAlignment="1">
      <alignment/>
    </xf>
    <xf numFmtId="164" fontId="0" fillId="0" borderId="0" xfId="0" applyFont="1" applyBorder="1" applyAlignment="1">
      <alignment wrapText="1"/>
    </xf>
    <xf numFmtId="167" fontId="0" fillId="0" borderId="0" xfId="0" applyNumberFormat="1" applyAlignment="1">
      <alignment wrapText="1"/>
    </xf>
    <xf numFmtId="171" fontId="0" fillId="0" borderId="0" xfId="0" applyNumberFormat="1" applyAlignment="1">
      <alignment/>
    </xf>
    <xf numFmtId="170" fontId="0" fillId="0" borderId="0" xfId="0" applyNumberFormat="1" applyAlignment="1">
      <alignment/>
    </xf>
    <xf numFmtId="164" fontId="0" fillId="0" borderId="0" xfId="0" applyFont="1" applyBorder="1" applyAlignment="1">
      <alignment/>
    </xf>
    <xf numFmtId="164" fontId="3" fillId="0" borderId="0" xfId="0" applyFont="1" applyAlignment="1">
      <alignment/>
    </xf>
    <xf numFmtId="170" fontId="2" fillId="0" borderId="0" xfId="0" applyNumberFormat="1" applyFont="1" applyBorder="1" applyAlignment="1">
      <alignment/>
    </xf>
    <xf numFmtId="171" fontId="2" fillId="0" borderId="0" xfId="0" applyNumberFormat="1"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worksheet" Target="worksheets/sheet82.xml" /><Relationship Id="rId83" Type="http://schemas.openxmlformats.org/officeDocument/2006/relationships/worksheet" Target="worksheets/sheet83.xml" /><Relationship Id="rId84" Type="http://schemas.openxmlformats.org/officeDocument/2006/relationships/worksheet" Target="worksheets/sheet84.xml" /><Relationship Id="rId85" Type="http://schemas.openxmlformats.org/officeDocument/2006/relationships/worksheet" Target="worksheets/sheet85.xml" /><Relationship Id="rId86" Type="http://schemas.openxmlformats.org/officeDocument/2006/relationships/worksheet" Target="worksheets/sheet86.xml" /><Relationship Id="rId87" Type="http://schemas.openxmlformats.org/officeDocument/2006/relationships/worksheet" Target="worksheets/sheet87.xml" /><Relationship Id="rId88" Type="http://schemas.openxmlformats.org/officeDocument/2006/relationships/worksheet" Target="worksheets/sheet88.xml" /><Relationship Id="rId89" Type="http://schemas.openxmlformats.org/officeDocument/2006/relationships/worksheet" Target="worksheets/sheet89.xml" /><Relationship Id="rId90" Type="http://schemas.openxmlformats.org/officeDocument/2006/relationships/worksheet" Target="worksheets/sheet90.xml" /><Relationship Id="rId91" Type="http://schemas.openxmlformats.org/officeDocument/2006/relationships/worksheet" Target="worksheets/sheet91.xml" /><Relationship Id="rId92" Type="http://schemas.openxmlformats.org/officeDocument/2006/relationships/worksheet" Target="worksheets/sheet92.xml" /><Relationship Id="rId93" Type="http://schemas.openxmlformats.org/officeDocument/2006/relationships/worksheet" Target="worksheets/sheet93.xml" /><Relationship Id="rId94" Type="http://schemas.openxmlformats.org/officeDocument/2006/relationships/worksheet" Target="worksheets/sheet94.xml" /><Relationship Id="rId95" Type="http://schemas.openxmlformats.org/officeDocument/2006/relationships/worksheet" Target="worksheets/sheet95.xml" /><Relationship Id="rId96" Type="http://schemas.openxmlformats.org/officeDocument/2006/relationships/worksheet" Target="worksheets/sheet96.xml" /><Relationship Id="rId97" Type="http://schemas.openxmlformats.org/officeDocument/2006/relationships/worksheet" Target="worksheets/sheet97.xml" /><Relationship Id="rId98" Type="http://schemas.openxmlformats.org/officeDocument/2006/relationships/worksheet" Target="worksheets/sheet98.xml" /><Relationship Id="rId99" Type="http://schemas.openxmlformats.org/officeDocument/2006/relationships/worksheet" Target="worksheets/sheet99.xml" /><Relationship Id="rId100" Type="http://schemas.openxmlformats.org/officeDocument/2006/relationships/worksheet" Target="worksheets/sheet100.xml" /><Relationship Id="rId101" Type="http://schemas.openxmlformats.org/officeDocument/2006/relationships/worksheet" Target="worksheets/sheet101.xml" /><Relationship Id="rId102" Type="http://schemas.openxmlformats.org/officeDocument/2006/relationships/worksheet" Target="worksheets/sheet102.xml" /><Relationship Id="rId103" Type="http://schemas.openxmlformats.org/officeDocument/2006/relationships/worksheet" Target="worksheets/sheet103.xml" /><Relationship Id="rId104" Type="http://schemas.openxmlformats.org/officeDocument/2006/relationships/worksheet" Target="worksheets/sheet104.xml" /><Relationship Id="rId105" Type="http://schemas.openxmlformats.org/officeDocument/2006/relationships/worksheet" Target="worksheets/sheet105.xml" /><Relationship Id="rId106" Type="http://schemas.openxmlformats.org/officeDocument/2006/relationships/worksheet" Target="worksheets/sheet106.xml" /><Relationship Id="rId107" Type="http://schemas.openxmlformats.org/officeDocument/2006/relationships/worksheet" Target="worksheets/sheet107.xml" /><Relationship Id="rId108" Type="http://schemas.openxmlformats.org/officeDocument/2006/relationships/worksheet" Target="worksheets/sheet108.xml" /><Relationship Id="rId109" Type="http://schemas.openxmlformats.org/officeDocument/2006/relationships/worksheet" Target="worksheets/sheet109.xml" /><Relationship Id="rId110" Type="http://schemas.openxmlformats.org/officeDocument/2006/relationships/worksheet" Target="worksheets/sheet110.xml" /><Relationship Id="rId111" Type="http://schemas.openxmlformats.org/officeDocument/2006/relationships/worksheet" Target="worksheets/sheet111.xml" /><Relationship Id="rId112" Type="http://schemas.openxmlformats.org/officeDocument/2006/relationships/worksheet" Target="worksheets/sheet112.xml" /><Relationship Id="rId113" Type="http://schemas.openxmlformats.org/officeDocument/2006/relationships/worksheet" Target="worksheets/sheet113.xml" /><Relationship Id="rId114" Type="http://schemas.openxmlformats.org/officeDocument/2006/relationships/worksheet" Target="worksheets/sheet114.xml" /><Relationship Id="rId115" Type="http://schemas.openxmlformats.org/officeDocument/2006/relationships/worksheet" Target="worksheets/sheet115.xml" /><Relationship Id="rId116" Type="http://schemas.openxmlformats.org/officeDocument/2006/relationships/worksheet" Target="worksheets/sheet116.xml" /><Relationship Id="rId117" Type="http://schemas.openxmlformats.org/officeDocument/2006/relationships/worksheet" Target="worksheets/sheet117.xml" /><Relationship Id="rId118" Type="http://schemas.openxmlformats.org/officeDocument/2006/relationships/worksheet" Target="worksheets/sheet118.xml" /><Relationship Id="rId119" Type="http://schemas.openxmlformats.org/officeDocument/2006/relationships/worksheet" Target="worksheets/sheet119.xml" /><Relationship Id="rId120" Type="http://schemas.openxmlformats.org/officeDocument/2006/relationships/worksheet" Target="worksheets/sheet120.xml" /><Relationship Id="rId121" Type="http://schemas.openxmlformats.org/officeDocument/2006/relationships/worksheet" Target="worksheets/sheet121.xml" /><Relationship Id="rId122" Type="http://schemas.openxmlformats.org/officeDocument/2006/relationships/worksheet" Target="worksheets/sheet122.xml" /><Relationship Id="rId123" Type="http://schemas.openxmlformats.org/officeDocument/2006/relationships/worksheet" Target="worksheets/sheet123.xml" /><Relationship Id="rId124" Type="http://schemas.openxmlformats.org/officeDocument/2006/relationships/worksheet" Target="worksheets/sheet124.xml" /><Relationship Id="rId125" Type="http://schemas.openxmlformats.org/officeDocument/2006/relationships/worksheet" Target="worksheets/sheet125.xml" /><Relationship Id="rId126" Type="http://schemas.openxmlformats.org/officeDocument/2006/relationships/worksheet" Target="worksheets/sheet126.xml" /><Relationship Id="rId127" Type="http://schemas.openxmlformats.org/officeDocument/2006/relationships/worksheet" Target="worksheets/sheet127.xml" /><Relationship Id="rId128" Type="http://schemas.openxmlformats.org/officeDocument/2006/relationships/worksheet" Target="worksheets/sheet128.xml" /><Relationship Id="rId129" Type="http://schemas.openxmlformats.org/officeDocument/2006/relationships/worksheet" Target="worksheets/sheet129.xml" /><Relationship Id="rId130" Type="http://schemas.openxmlformats.org/officeDocument/2006/relationships/styles" Target="styles.xml" /><Relationship Id="rId131" Type="http://schemas.openxmlformats.org/officeDocument/2006/relationships/sharedStrings" Target="sharedStrings.xml" /><Relationship Id="rId13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T35"/>
  <sheetViews>
    <sheetView tabSelected="1" workbookViewId="0" topLeftCell="A1">
      <selection activeCell="A1" sqref="A1"/>
    </sheetView>
  </sheetViews>
  <sheetFormatPr defaultColWidth="8.00390625" defaultRowHeight="15"/>
  <cols>
    <col min="1" max="1" width="92.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 r="A2" s="1" t="s">
        <v>0</v>
      </c>
      <c r="B2" s="1"/>
      <c r="C2" s="1"/>
      <c r="D2" s="1"/>
      <c r="E2" s="1"/>
      <c r="F2" s="1"/>
    </row>
    <row r="5" spans="3:20" ht="39.75" customHeight="1">
      <c r="C5" s="2" t="s">
        <v>1</v>
      </c>
      <c r="D5" s="2"/>
      <c r="E5" s="2"/>
      <c r="F5" s="2"/>
      <c r="G5" s="2"/>
      <c r="H5" s="2"/>
      <c r="I5" s="2"/>
      <c r="J5" s="2"/>
      <c r="K5" s="2"/>
      <c r="L5" s="2"/>
      <c r="O5" s="2" t="s">
        <v>2</v>
      </c>
      <c r="P5" s="2"/>
      <c r="Q5" s="2"/>
      <c r="R5" s="2"/>
      <c r="S5" s="2"/>
      <c r="T5" s="2"/>
    </row>
    <row r="6" spans="3:20" ht="39.75" customHeight="1">
      <c r="C6" s="2" t="s">
        <v>3</v>
      </c>
      <c r="D6" s="2"/>
      <c r="G6" s="2" t="s">
        <v>4</v>
      </c>
      <c r="H6" s="2"/>
      <c r="K6" s="2" t="s">
        <v>5</v>
      </c>
      <c r="L6" s="2"/>
      <c r="O6" s="2" t="s">
        <v>5</v>
      </c>
      <c r="P6" s="2"/>
      <c r="S6" s="2" t="s">
        <v>6</v>
      </c>
      <c r="T6" s="2"/>
    </row>
    <row r="7" spans="3:20" ht="15">
      <c r="C7" s="3"/>
      <c r="D7" s="3"/>
      <c r="G7" s="3"/>
      <c r="H7" s="3"/>
      <c r="K7" s="3"/>
      <c r="L7" s="3"/>
      <c r="O7" s="1" t="s">
        <v>7</v>
      </c>
      <c r="P7" s="1"/>
      <c r="Q7" s="1"/>
      <c r="R7" s="1"/>
      <c r="S7" s="1"/>
      <c r="T7" s="1"/>
    </row>
    <row r="8" spans="3:20" ht="15">
      <c r="C8" s="1" t="s">
        <v>8</v>
      </c>
      <c r="D8" s="1"/>
      <c r="E8" s="1"/>
      <c r="F8" s="1"/>
      <c r="G8" s="1"/>
      <c r="H8" s="1"/>
      <c r="I8" s="1"/>
      <c r="J8" s="1"/>
      <c r="K8" s="1"/>
      <c r="L8" s="1"/>
      <c r="M8" s="1"/>
      <c r="N8" s="1"/>
      <c r="O8" s="1"/>
      <c r="P8" s="1"/>
      <c r="Q8" s="1"/>
      <c r="R8" s="1"/>
      <c r="S8" s="1"/>
      <c r="T8" s="1"/>
    </row>
    <row r="9" ht="15">
      <c r="A9" s="4" t="s">
        <v>9</v>
      </c>
    </row>
    <row r="10" spans="1:20" ht="15">
      <c r="A10" t="s">
        <v>10</v>
      </c>
      <c r="C10" s="5">
        <v>2286</v>
      </c>
      <c r="D10" s="5"/>
      <c r="G10" s="5">
        <v>2458</v>
      </c>
      <c r="H10" s="5"/>
      <c r="K10" s="5">
        <v>3738</v>
      </c>
      <c r="L10" s="5"/>
      <c r="O10" s="5">
        <v>1581</v>
      </c>
      <c r="P10" s="5"/>
      <c r="S10" s="5">
        <v>941</v>
      </c>
      <c r="T10" s="5"/>
    </row>
    <row r="11" ht="15">
      <c r="A11" t="s">
        <v>11</v>
      </c>
    </row>
    <row r="12" spans="1:20" ht="15">
      <c r="A12" t="s">
        <v>12</v>
      </c>
      <c r="D12" s="6">
        <v>16244</v>
      </c>
      <c r="H12" s="6">
        <v>18179</v>
      </c>
      <c r="L12" s="6">
        <v>22771</v>
      </c>
      <c r="P12" s="6">
        <v>17782</v>
      </c>
      <c r="T12" s="6">
        <v>18608</v>
      </c>
    </row>
    <row r="13" spans="1:20" ht="15">
      <c r="A13" t="s">
        <v>13</v>
      </c>
      <c r="D13" s="6">
        <v>4135</v>
      </c>
      <c r="H13" s="6">
        <v>3600</v>
      </c>
      <c r="L13" s="6">
        <v>5163</v>
      </c>
      <c r="P13" s="6">
        <v>3764</v>
      </c>
      <c r="T13" s="6">
        <v>5255</v>
      </c>
    </row>
    <row r="14" spans="1:20" ht="15">
      <c r="A14" t="s">
        <v>14</v>
      </c>
      <c r="D14" s="6">
        <v>244</v>
      </c>
      <c r="H14" s="6">
        <v>743</v>
      </c>
      <c r="L14" s="6">
        <v>198</v>
      </c>
      <c r="P14" s="6">
        <v>28</v>
      </c>
      <c r="T14" s="6">
        <v>244</v>
      </c>
    </row>
    <row r="15" spans="1:20" ht="15">
      <c r="A15" t="s">
        <v>15</v>
      </c>
      <c r="D15" s="6">
        <v>2666</v>
      </c>
      <c r="H15" t="s">
        <v>16</v>
      </c>
      <c r="L15" t="s">
        <v>16</v>
      </c>
      <c r="P15" t="s">
        <v>16</v>
      </c>
      <c r="T15" t="s">
        <v>16</v>
      </c>
    </row>
    <row r="17" spans="1:20" ht="15">
      <c r="A17" s="4" t="s">
        <v>17</v>
      </c>
      <c r="D17" s="6">
        <v>23289</v>
      </c>
      <c r="H17" s="6">
        <v>22522</v>
      </c>
      <c r="L17" s="6">
        <v>28132</v>
      </c>
      <c r="P17" s="6">
        <v>21574</v>
      </c>
      <c r="T17" s="6">
        <v>24107</v>
      </c>
    </row>
    <row r="19" spans="1:20" ht="15">
      <c r="A19" t="s">
        <v>18</v>
      </c>
      <c r="D19" s="7">
        <v>-21003</v>
      </c>
      <c r="H19" s="7">
        <v>-20064</v>
      </c>
      <c r="L19" s="7">
        <v>-24394</v>
      </c>
      <c r="P19" s="7">
        <v>-19993</v>
      </c>
      <c r="T19" s="7">
        <v>-23166</v>
      </c>
    </row>
    <row r="20" spans="1:20" ht="15">
      <c r="A20" t="s">
        <v>19</v>
      </c>
      <c r="D20" s="6">
        <v>88</v>
      </c>
      <c r="H20" s="6">
        <v>791</v>
      </c>
      <c r="L20" s="6">
        <v>505</v>
      </c>
      <c r="P20" s="6">
        <v>356</v>
      </c>
      <c r="T20" s="6">
        <v>899</v>
      </c>
    </row>
    <row r="21" spans="1:20" ht="15">
      <c r="A21" t="s">
        <v>20</v>
      </c>
      <c r="D21" s="7">
        <v>-103</v>
      </c>
      <c r="H21" s="7">
        <v>-122</v>
      </c>
      <c r="L21" s="7">
        <v>-132</v>
      </c>
      <c r="P21" s="7">
        <v>-96</v>
      </c>
      <c r="T21" s="7">
        <v>-196</v>
      </c>
    </row>
    <row r="22" spans="1:20" ht="15">
      <c r="A22" t="s">
        <v>21</v>
      </c>
      <c r="D22" s="7">
        <v>-54</v>
      </c>
      <c r="H22" t="s">
        <v>16</v>
      </c>
      <c r="L22" s="7">
        <v>-4</v>
      </c>
      <c r="P22" s="7">
        <v>-4</v>
      </c>
      <c r="T22" t="s">
        <v>16</v>
      </c>
    </row>
    <row r="24" spans="1:20" ht="15">
      <c r="A24" t="s">
        <v>22</v>
      </c>
      <c r="D24" s="7">
        <v>-21072</v>
      </c>
      <c r="H24" s="7">
        <v>-19395</v>
      </c>
      <c r="L24" s="7">
        <v>-24025</v>
      </c>
      <c r="P24" s="7">
        <v>-19737</v>
      </c>
      <c r="T24" s="7">
        <v>-22463</v>
      </c>
    </row>
    <row r="25" spans="1:20" ht="15">
      <c r="A25" t="s">
        <v>23</v>
      </c>
      <c r="D25" s="7">
        <v>-4173</v>
      </c>
      <c r="H25" s="7">
        <v>-8341</v>
      </c>
      <c r="L25" s="7">
        <v>-8744</v>
      </c>
      <c r="P25" s="7">
        <v>-6426</v>
      </c>
      <c r="T25" s="7">
        <v>-8425</v>
      </c>
    </row>
    <row r="27" spans="1:20" ht="15">
      <c r="A27" t="s">
        <v>24</v>
      </c>
      <c r="C27" s="8">
        <v>-25245</v>
      </c>
      <c r="D27" s="8"/>
      <c r="G27" s="8">
        <v>-27736</v>
      </c>
      <c r="H27" s="8"/>
      <c r="K27" s="8">
        <v>-32769</v>
      </c>
      <c r="L27" s="8"/>
      <c r="O27" s="8">
        <v>-26163</v>
      </c>
      <c r="P27" s="8"/>
      <c r="S27" s="8">
        <v>-30888</v>
      </c>
      <c r="T27" s="8"/>
    </row>
    <row r="29" spans="1:20" ht="15">
      <c r="A29" t="s">
        <v>25</v>
      </c>
      <c r="C29" s="9">
        <v>-339.63</v>
      </c>
      <c r="D29" s="9"/>
      <c r="G29" s="9">
        <v>-254.33</v>
      </c>
      <c r="H29" s="9"/>
      <c r="K29" s="9">
        <v>-149.48</v>
      </c>
      <c r="L29" s="9"/>
      <c r="O29" s="9">
        <v>-126.18</v>
      </c>
      <c r="P29" s="9"/>
      <c r="S29" s="9">
        <v>-118.3</v>
      </c>
      <c r="T29" s="9"/>
    </row>
    <row r="31" spans="1:20" ht="15">
      <c r="A31" t="s">
        <v>26</v>
      </c>
      <c r="D31" s="6">
        <v>74332</v>
      </c>
      <c r="H31" s="6">
        <v>109053</v>
      </c>
      <c r="L31" s="6">
        <v>219213</v>
      </c>
      <c r="P31" s="6">
        <v>207345</v>
      </c>
      <c r="T31" s="6">
        <v>261094</v>
      </c>
    </row>
    <row r="33" spans="1:20" ht="15">
      <c r="A33" t="s">
        <v>27</v>
      </c>
      <c r="K33" s="9">
        <v>-2.33</v>
      </c>
      <c r="L33" s="9"/>
      <c r="S33" s="9">
        <v>-1.6</v>
      </c>
      <c r="T33" s="9"/>
    </row>
    <row r="35" spans="1:20" ht="15">
      <c r="A35" t="s">
        <v>28</v>
      </c>
      <c r="L35" s="6">
        <v>10330279</v>
      </c>
      <c r="T35" s="6">
        <v>14058554</v>
      </c>
    </row>
  </sheetData>
  <sheetProtection selectLockedCells="1" selectUnlockedCells="1"/>
  <mergeCells count="30">
    <mergeCell ref="A2:F2"/>
    <mergeCell ref="C5:L5"/>
    <mergeCell ref="O5:T5"/>
    <mergeCell ref="C6:D6"/>
    <mergeCell ref="G6:H6"/>
    <mergeCell ref="K6:L6"/>
    <mergeCell ref="O6:P6"/>
    <mergeCell ref="S6:T6"/>
    <mergeCell ref="C7:D7"/>
    <mergeCell ref="G7:H7"/>
    <mergeCell ref="K7:L7"/>
    <mergeCell ref="O7:T7"/>
    <mergeCell ref="C8:T8"/>
    <mergeCell ref="C10:D10"/>
    <mergeCell ref="G10:H10"/>
    <mergeCell ref="K10:L10"/>
    <mergeCell ref="O10:P10"/>
    <mergeCell ref="S10:T10"/>
    <mergeCell ref="C27:D27"/>
    <mergeCell ref="G27:H27"/>
    <mergeCell ref="K27:L27"/>
    <mergeCell ref="O27:P27"/>
    <mergeCell ref="S27:T27"/>
    <mergeCell ref="C29:D29"/>
    <mergeCell ref="G29:H29"/>
    <mergeCell ref="K29:L29"/>
    <mergeCell ref="O29:P29"/>
    <mergeCell ref="S29:T29"/>
    <mergeCell ref="K33:L33"/>
    <mergeCell ref="S33:T33"/>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P12"/>
  <sheetViews>
    <sheetView workbookViewId="0" topLeftCell="A1">
      <selection activeCell="A1" sqref="A1"/>
    </sheetView>
  </sheetViews>
  <sheetFormatPr defaultColWidth="8.00390625" defaultRowHeight="15"/>
  <cols>
    <col min="1" max="1" width="31.7109375" style="0" customWidth="1"/>
    <col min="2" max="2" width="8.7109375" style="0" customWidth="1"/>
    <col min="3" max="3" width="37.7109375" style="0" customWidth="1"/>
    <col min="4" max="4" width="8.7109375" style="0" customWidth="1"/>
    <col min="5" max="5" width="11.7109375" style="0" customWidth="1"/>
    <col min="6" max="6" width="1.7109375" style="0" customWidth="1"/>
    <col min="7" max="7" width="13.7109375" style="0" customWidth="1"/>
    <col min="8" max="8" width="10.7109375" style="0" customWidth="1"/>
    <col min="9" max="9" width="8.7109375" style="0" customWidth="1"/>
    <col min="10" max="10" width="10.7109375" style="0" customWidth="1"/>
    <col min="11" max="16384" width="8.7109375" style="0" customWidth="1"/>
  </cols>
  <sheetData>
    <row r="2" spans="1:6" ht="15" customHeight="1">
      <c r="A2" s="2" t="s">
        <v>149</v>
      </c>
      <c r="B2" s="2"/>
      <c r="C2" s="2"/>
      <c r="D2" s="2"/>
      <c r="E2" s="2"/>
      <c r="F2" s="2"/>
    </row>
    <row r="5" spans="3:16" ht="39.75" customHeight="1">
      <c r="C5" s="4" t="s">
        <v>150</v>
      </c>
      <c r="E5" s="1" t="s">
        <v>151</v>
      </c>
      <c r="F5" s="1"/>
      <c r="H5" s="2" t="s">
        <v>152</v>
      </c>
      <c r="I5" s="2"/>
      <c r="J5" s="2"/>
      <c r="L5" s="2" t="s">
        <v>153</v>
      </c>
      <c r="M5" s="2"/>
      <c r="N5" s="2"/>
      <c r="O5" s="2"/>
      <c r="P5" s="2"/>
    </row>
    <row r="6" spans="1:13" ht="39.75" customHeight="1">
      <c r="A6" s="4" t="s">
        <v>132</v>
      </c>
      <c r="E6" s="10" t="s">
        <v>154</v>
      </c>
      <c r="G6" s="10" t="s">
        <v>155</v>
      </c>
      <c r="I6" s="2" t="s">
        <v>154</v>
      </c>
      <c r="J6" s="2"/>
      <c r="L6" s="2" t="s">
        <v>155</v>
      </c>
      <c r="M6" s="2"/>
    </row>
    <row r="7" spans="1:13" ht="15">
      <c r="A7" t="s">
        <v>156</v>
      </c>
      <c r="C7" t="s">
        <v>16</v>
      </c>
      <c r="F7" t="s">
        <v>16</v>
      </c>
      <c r="H7" s="6">
        <v>242293</v>
      </c>
      <c r="J7" s="6">
        <v>183698</v>
      </c>
      <c r="L7" s="3" t="s">
        <v>143</v>
      </c>
      <c r="M7" s="3"/>
    </row>
    <row r="8" spans="1:10" ht="15">
      <c r="A8" t="s">
        <v>144</v>
      </c>
      <c r="C8" t="s">
        <v>16</v>
      </c>
      <c r="F8" t="s">
        <v>16</v>
      </c>
      <c r="H8" s="6">
        <v>102772</v>
      </c>
      <c r="J8" s="6">
        <v>52470</v>
      </c>
    </row>
    <row r="9" spans="1:10" ht="15">
      <c r="A9" t="s">
        <v>145</v>
      </c>
      <c r="C9" t="s">
        <v>16</v>
      </c>
      <c r="F9" t="s">
        <v>16</v>
      </c>
      <c r="H9" s="6">
        <v>32755</v>
      </c>
      <c r="J9" s="6">
        <v>29778</v>
      </c>
    </row>
    <row r="10" spans="1:10" ht="15">
      <c r="A10" t="s">
        <v>157</v>
      </c>
      <c r="C10" t="s">
        <v>16</v>
      </c>
      <c r="F10" t="s">
        <v>16</v>
      </c>
      <c r="H10" s="6">
        <v>96063</v>
      </c>
      <c r="J10" s="6">
        <v>44363</v>
      </c>
    </row>
    <row r="11" spans="1:10" ht="15">
      <c r="A11" t="s">
        <v>158</v>
      </c>
      <c r="C11" t="s">
        <v>16</v>
      </c>
      <c r="F11" t="s">
        <v>16</v>
      </c>
      <c r="H11" s="6">
        <v>89599</v>
      </c>
      <c r="J11" s="6">
        <v>56147</v>
      </c>
    </row>
    <row r="12" spans="1:10" ht="15">
      <c r="A12" t="s">
        <v>148</v>
      </c>
      <c r="C12" s="6">
        <v>399</v>
      </c>
      <c r="E12" s="5">
        <v>1728</v>
      </c>
      <c r="F12" s="5"/>
      <c r="H12" s="6">
        <v>88777</v>
      </c>
      <c r="J12" s="6">
        <v>49579</v>
      </c>
    </row>
  </sheetData>
  <sheetProtection selectLockedCells="1" selectUnlockedCells="1"/>
  <mergeCells count="8">
    <mergeCell ref="A2:F2"/>
    <mergeCell ref="E5:F5"/>
    <mergeCell ref="H5:J5"/>
    <mergeCell ref="L5:P5"/>
    <mergeCell ref="I6:J6"/>
    <mergeCell ref="L6:M6"/>
    <mergeCell ref="L7:M7"/>
    <mergeCell ref="E12:F12"/>
  </mergeCells>
  <printOptions/>
  <pageMargins left="0.7" right="0.7" top="0.75" bottom="0.75" header="0.5118055555555555" footer="0.5118055555555555"/>
  <pageSetup horizontalDpi="300" verticalDpi="300" orientation="portrait"/>
</worksheet>
</file>

<file path=xl/worksheets/sheet100.xml><?xml version="1.0" encoding="utf-8"?>
<worksheet xmlns="http://schemas.openxmlformats.org/spreadsheetml/2006/main" xmlns:r="http://schemas.openxmlformats.org/officeDocument/2006/relationships">
  <dimension ref="A2:F18"/>
  <sheetViews>
    <sheetView workbookViewId="0" topLeftCell="A1">
      <selection activeCell="A1" sqref="A1"/>
    </sheetView>
  </sheetViews>
  <sheetFormatPr defaultColWidth="8.00390625" defaultRowHeight="15"/>
  <cols>
    <col min="1" max="1" width="34.7109375" style="0" customWidth="1"/>
    <col min="2" max="2" width="8.7109375" style="0" customWidth="1"/>
    <col min="3" max="3" width="31.7109375" style="0" customWidth="1"/>
    <col min="4" max="16384" width="8.7109375" style="0" customWidth="1"/>
  </cols>
  <sheetData>
    <row r="2" spans="1:6" ht="15" customHeight="1">
      <c r="A2" s="2" t="s">
        <v>902</v>
      </c>
      <c r="B2" s="2"/>
      <c r="C2" s="2"/>
      <c r="D2" s="2"/>
      <c r="E2" s="2"/>
      <c r="F2" s="2"/>
    </row>
    <row r="5" spans="1:3" ht="15">
      <c r="A5" s="4" t="s">
        <v>871</v>
      </c>
      <c r="C5" s="4" t="s">
        <v>872</v>
      </c>
    </row>
    <row r="6" spans="1:3" ht="15">
      <c r="A6" s="4" t="s">
        <v>903</v>
      </c>
      <c r="C6" s="17">
        <v>38125</v>
      </c>
    </row>
    <row r="7" spans="1:3" ht="15">
      <c r="A7" s="4" t="s">
        <v>904</v>
      </c>
      <c r="C7" s="17">
        <v>9531.25</v>
      </c>
    </row>
    <row r="8" spans="1:3" ht="15">
      <c r="A8" s="4" t="s">
        <v>905</v>
      </c>
      <c r="C8" s="17">
        <v>9531.25</v>
      </c>
    </row>
    <row r="9" spans="1:3" ht="15">
      <c r="A9" s="4" t="s">
        <v>906</v>
      </c>
      <c r="C9" s="17">
        <v>9531.25</v>
      </c>
    </row>
    <row r="10" spans="1:3" ht="15">
      <c r="A10" s="4" t="s">
        <v>907</v>
      </c>
      <c r="C10" s="17">
        <v>9531.25</v>
      </c>
    </row>
    <row r="11" spans="1:3" ht="15">
      <c r="A11" s="4" t="s">
        <v>908</v>
      </c>
      <c r="C11" s="17">
        <v>9531.25</v>
      </c>
    </row>
    <row r="12" spans="1:3" ht="15">
      <c r="A12" s="4" t="s">
        <v>909</v>
      </c>
      <c r="C12" s="17">
        <v>9531.25</v>
      </c>
    </row>
    <row r="13" spans="1:3" ht="15">
      <c r="A13" s="4" t="s">
        <v>910</v>
      </c>
      <c r="C13" s="17">
        <v>9531.25</v>
      </c>
    </row>
    <row r="14" spans="1:3" ht="15">
      <c r="A14" s="4" t="s">
        <v>911</v>
      </c>
      <c r="C14" s="17">
        <v>9531.25</v>
      </c>
    </row>
    <row r="15" spans="1:3" ht="15">
      <c r="A15" s="4" t="s">
        <v>912</v>
      </c>
      <c r="C15" s="17">
        <v>9531.25</v>
      </c>
    </row>
    <row r="16" spans="1:3" ht="15">
      <c r="A16" s="4" t="s">
        <v>913</v>
      </c>
      <c r="C16" s="17">
        <v>9531.25</v>
      </c>
    </row>
    <row r="17" spans="1:3" ht="15">
      <c r="A17" s="4" t="s">
        <v>914</v>
      </c>
      <c r="C17" s="17">
        <v>9531.25</v>
      </c>
    </row>
    <row r="18" spans="1:3" ht="15">
      <c r="A18" s="4" t="s">
        <v>915</v>
      </c>
      <c r="C18" s="17">
        <v>9531.25</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01.xml><?xml version="1.0" encoding="utf-8"?>
<worksheet xmlns="http://schemas.openxmlformats.org/spreadsheetml/2006/main" xmlns:r="http://schemas.openxmlformats.org/officeDocument/2006/relationships">
  <dimension ref="A3:C16"/>
  <sheetViews>
    <sheetView workbookViewId="0" topLeftCell="A1">
      <selection activeCell="A1" sqref="A1"/>
    </sheetView>
  </sheetViews>
  <sheetFormatPr defaultColWidth="8.00390625" defaultRowHeight="15"/>
  <cols>
    <col min="1" max="1" width="34.7109375" style="0" customWidth="1"/>
    <col min="2" max="2" width="8.7109375" style="0" customWidth="1"/>
    <col min="3" max="3" width="31.7109375" style="0" customWidth="1"/>
    <col min="4" max="16384" width="8.7109375" style="0" customWidth="1"/>
  </cols>
  <sheetData>
    <row r="3" spans="1:3" ht="15">
      <c r="A3" s="4" t="s">
        <v>871</v>
      </c>
      <c r="C3" s="4" t="s">
        <v>872</v>
      </c>
    </row>
    <row r="4" spans="1:3" ht="15">
      <c r="A4" s="4" t="s">
        <v>910</v>
      </c>
      <c r="C4" s="17">
        <v>41250</v>
      </c>
    </row>
    <row r="5" spans="1:3" ht="15">
      <c r="A5" s="4" t="s">
        <v>911</v>
      </c>
      <c r="C5" s="17">
        <v>10312</v>
      </c>
    </row>
    <row r="6" spans="1:3" ht="15">
      <c r="A6" s="4" t="s">
        <v>912</v>
      </c>
      <c r="C6" s="17">
        <v>10313</v>
      </c>
    </row>
    <row r="7" spans="1:3" ht="15">
      <c r="A7" s="4" t="s">
        <v>913</v>
      </c>
      <c r="C7" s="17">
        <v>10312</v>
      </c>
    </row>
    <row r="8" spans="1:3" ht="15">
      <c r="A8" s="4" t="s">
        <v>914</v>
      </c>
      <c r="C8" s="17">
        <v>10313</v>
      </c>
    </row>
    <row r="9" spans="1:3" ht="15">
      <c r="A9" s="4" t="s">
        <v>915</v>
      </c>
      <c r="C9" s="17">
        <v>10312</v>
      </c>
    </row>
    <row r="10" spans="1:3" ht="15">
      <c r="A10" s="4" t="s">
        <v>916</v>
      </c>
      <c r="C10" s="17">
        <v>10313</v>
      </c>
    </row>
    <row r="11" spans="1:3" ht="15">
      <c r="A11" s="4" t="s">
        <v>917</v>
      </c>
      <c r="C11" s="17">
        <v>10312</v>
      </c>
    </row>
    <row r="12" spans="1:3" ht="15">
      <c r="A12" s="4" t="s">
        <v>918</v>
      </c>
      <c r="C12" s="17">
        <v>10313</v>
      </c>
    </row>
    <row r="13" spans="1:3" ht="15">
      <c r="A13" s="4" t="s">
        <v>919</v>
      </c>
      <c r="C13" s="17">
        <v>10312</v>
      </c>
    </row>
    <row r="14" spans="1:3" ht="15">
      <c r="A14" s="4" t="s">
        <v>920</v>
      </c>
      <c r="C14" s="17">
        <v>10313</v>
      </c>
    </row>
    <row r="15" spans="1:3" ht="15">
      <c r="A15" s="4" t="s">
        <v>921</v>
      </c>
      <c r="C15" s="17">
        <v>10312</v>
      </c>
    </row>
    <row r="16" spans="1:3" ht="15">
      <c r="A16" s="4" t="s">
        <v>922</v>
      </c>
      <c r="C16" s="17">
        <v>10313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02.xml><?xml version="1.0" encoding="utf-8"?>
<worksheet xmlns="http://schemas.openxmlformats.org/spreadsheetml/2006/main" xmlns:r="http://schemas.openxmlformats.org/officeDocument/2006/relationships">
  <dimension ref="A2:F20"/>
  <sheetViews>
    <sheetView workbookViewId="0" topLeftCell="A1">
      <selection activeCell="A1" sqref="A1"/>
    </sheetView>
  </sheetViews>
  <sheetFormatPr defaultColWidth="8.00390625" defaultRowHeight="15"/>
  <cols>
    <col min="1" max="1" width="34.7109375" style="0" customWidth="1"/>
    <col min="2" max="2" width="8.7109375" style="0" customWidth="1"/>
    <col min="3" max="3" width="31.7109375" style="0" customWidth="1"/>
    <col min="4" max="16384" width="8.7109375" style="0" customWidth="1"/>
  </cols>
  <sheetData>
    <row r="2" spans="1:6" ht="15" customHeight="1">
      <c r="A2" s="2" t="s">
        <v>923</v>
      </c>
      <c r="B2" s="2"/>
      <c r="C2" s="2"/>
      <c r="D2" s="2"/>
      <c r="E2" s="2"/>
      <c r="F2" s="2"/>
    </row>
    <row r="5" spans="1:3" ht="15">
      <c r="A5" s="4" t="s">
        <v>871</v>
      </c>
      <c r="C5" s="4" t="s">
        <v>872</v>
      </c>
    </row>
    <row r="6" spans="1:3" ht="15">
      <c r="A6" t="s">
        <v>924</v>
      </c>
      <c r="C6" s="6">
        <v>40000</v>
      </c>
    </row>
    <row r="7" spans="1:3" ht="15">
      <c r="A7" t="s">
        <v>913</v>
      </c>
      <c r="C7" s="6">
        <v>3334</v>
      </c>
    </row>
    <row r="8" spans="1:3" ht="15">
      <c r="A8" t="s">
        <v>914</v>
      </c>
      <c r="C8" s="6">
        <v>3333</v>
      </c>
    </row>
    <row r="9" spans="1:3" ht="15">
      <c r="A9" t="s">
        <v>915</v>
      </c>
      <c r="C9" s="6">
        <v>10000</v>
      </c>
    </row>
    <row r="10" spans="1:3" ht="15">
      <c r="A10" t="s">
        <v>916</v>
      </c>
      <c r="C10" s="6">
        <v>10000</v>
      </c>
    </row>
    <row r="11" spans="1:3" ht="15">
      <c r="A11" t="s">
        <v>917</v>
      </c>
      <c r="C11" s="6">
        <v>10000</v>
      </c>
    </row>
    <row r="12" spans="1:3" ht="15">
      <c r="A12" t="s">
        <v>918</v>
      </c>
      <c r="C12" s="6">
        <v>10000</v>
      </c>
    </row>
    <row r="13" spans="1:3" ht="15">
      <c r="A13" t="s">
        <v>919</v>
      </c>
      <c r="C13" s="6">
        <v>10000</v>
      </c>
    </row>
    <row r="14" spans="1:3" ht="15">
      <c r="A14" t="s">
        <v>920</v>
      </c>
      <c r="C14" s="6">
        <v>10000</v>
      </c>
    </row>
    <row r="15" spans="1:3" ht="15">
      <c r="A15" t="s">
        <v>925</v>
      </c>
      <c r="C15" s="6">
        <v>10000</v>
      </c>
    </row>
    <row r="16" spans="1:3" ht="15">
      <c r="A16" t="s">
        <v>922</v>
      </c>
      <c r="C16" s="6">
        <v>10000</v>
      </c>
    </row>
    <row r="17" spans="1:3" ht="15">
      <c r="A17" t="s">
        <v>926</v>
      </c>
      <c r="C17" s="6">
        <v>10000</v>
      </c>
    </row>
    <row r="18" spans="1:3" ht="15">
      <c r="A18" t="s">
        <v>927</v>
      </c>
      <c r="C18" s="6">
        <v>10001</v>
      </c>
    </row>
    <row r="19" spans="1:3" ht="15">
      <c r="A19" t="s">
        <v>921</v>
      </c>
      <c r="C19" s="6">
        <v>6666</v>
      </c>
    </row>
    <row r="20" spans="1:3" ht="15">
      <c r="A20" t="s">
        <v>928</v>
      </c>
      <c r="C20" s="6">
        <v>6666</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03.xml><?xml version="1.0" encoding="utf-8"?>
<worksheet xmlns="http://schemas.openxmlformats.org/spreadsheetml/2006/main" xmlns:r="http://schemas.openxmlformats.org/officeDocument/2006/relationships">
  <dimension ref="A2:F61"/>
  <sheetViews>
    <sheetView workbookViewId="0" topLeftCell="A1">
      <selection activeCell="A1" sqref="A1"/>
    </sheetView>
  </sheetViews>
  <sheetFormatPr defaultColWidth="8.00390625" defaultRowHeight="15"/>
  <cols>
    <col min="1" max="1" width="100.8515625" style="0" customWidth="1"/>
    <col min="2" max="2" width="8.7109375" style="0" customWidth="1"/>
    <col min="3" max="3" width="10.7109375" style="0" customWidth="1"/>
    <col min="4" max="16384" width="8.7109375" style="0" customWidth="1"/>
  </cols>
  <sheetData>
    <row r="2" spans="1:6" ht="15">
      <c r="A2" s="1" t="s">
        <v>929</v>
      </c>
      <c r="B2" s="1"/>
      <c r="C2" s="1"/>
      <c r="D2" s="1"/>
      <c r="E2" s="1"/>
      <c r="F2" s="1"/>
    </row>
    <row r="5" spans="1:3" ht="15">
      <c r="A5" t="s">
        <v>930</v>
      </c>
      <c r="C5" s="6">
        <v>1</v>
      </c>
    </row>
    <row r="6" spans="2:3" ht="15">
      <c r="B6" s="3"/>
      <c r="C6" s="3"/>
    </row>
    <row r="7" spans="1:3" ht="15">
      <c r="A7" t="s">
        <v>931</v>
      </c>
      <c r="C7" s="6">
        <v>9</v>
      </c>
    </row>
    <row r="8" spans="2:3" ht="15">
      <c r="B8" s="3"/>
      <c r="C8" s="3"/>
    </row>
    <row r="9" spans="1:3" ht="15">
      <c r="A9" t="s">
        <v>932</v>
      </c>
      <c r="C9" s="6">
        <v>9</v>
      </c>
    </row>
    <row r="10" spans="2:3" ht="15">
      <c r="B10" s="3"/>
      <c r="C10" s="3"/>
    </row>
    <row r="11" spans="1:3" ht="15">
      <c r="A11" t="s">
        <v>933</v>
      </c>
      <c r="C11" s="6">
        <v>9</v>
      </c>
    </row>
    <row r="12" spans="2:3" ht="15">
      <c r="B12" s="3"/>
      <c r="C12" s="3"/>
    </row>
    <row r="13" spans="1:3" ht="15">
      <c r="A13" t="s">
        <v>934</v>
      </c>
      <c r="C13" s="6">
        <v>11</v>
      </c>
    </row>
    <row r="14" spans="2:3" ht="15">
      <c r="B14" s="3"/>
      <c r="C14" s="3"/>
    </row>
    <row r="15" spans="1:3" ht="15">
      <c r="A15" t="s">
        <v>935</v>
      </c>
      <c r="C15" s="6">
        <v>11</v>
      </c>
    </row>
    <row r="16" spans="2:3" ht="15">
      <c r="B16" s="3"/>
      <c r="C16" s="3"/>
    </row>
    <row r="17" spans="1:3" ht="15">
      <c r="A17" t="s">
        <v>936</v>
      </c>
      <c r="C17" s="6">
        <v>12</v>
      </c>
    </row>
    <row r="18" spans="2:3" ht="15">
      <c r="B18" s="3"/>
      <c r="C18" s="3"/>
    </row>
    <row r="19" spans="1:3" ht="15">
      <c r="A19" t="s">
        <v>937</v>
      </c>
      <c r="C19" s="6">
        <v>12</v>
      </c>
    </row>
    <row r="20" spans="2:3" ht="15">
      <c r="B20" s="3"/>
      <c r="C20" s="3"/>
    </row>
    <row r="21" spans="1:3" ht="15">
      <c r="A21" t="s">
        <v>938</v>
      </c>
      <c r="C21" s="6">
        <v>13</v>
      </c>
    </row>
    <row r="22" spans="2:3" ht="15">
      <c r="B22" s="3"/>
      <c r="C22" s="3"/>
    </row>
    <row r="23" spans="1:3" ht="15">
      <c r="A23" t="s">
        <v>939</v>
      </c>
      <c r="C23" s="6">
        <v>14</v>
      </c>
    </row>
    <row r="24" spans="2:3" ht="15">
      <c r="B24" s="3"/>
      <c r="C24" s="3"/>
    </row>
    <row r="25" spans="1:3" ht="15">
      <c r="A25" t="s">
        <v>940</v>
      </c>
      <c r="C25" s="6">
        <v>15</v>
      </c>
    </row>
    <row r="26" spans="2:3" ht="15">
      <c r="B26" s="3"/>
      <c r="C26" s="3"/>
    </row>
    <row r="27" spans="1:3" ht="15">
      <c r="A27" t="s">
        <v>941</v>
      </c>
      <c r="C27" s="6">
        <v>15</v>
      </c>
    </row>
    <row r="28" spans="2:3" ht="15">
      <c r="B28" s="3"/>
      <c r="C28" s="3"/>
    </row>
    <row r="29" spans="1:3" ht="15">
      <c r="A29" t="s">
        <v>942</v>
      </c>
      <c r="C29" s="6">
        <v>15</v>
      </c>
    </row>
    <row r="30" spans="2:3" ht="15">
      <c r="B30" s="3"/>
      <c r="C30" s="3"/>
    </row>
    <row r="31" spans="1:3" ht="15">
      <c r="A31" t="s">
        <v>943</v>
      </c>
      <c r="C31" s="6">
        <v>16</v>
      </c>
    </row>
    <row r="32" spans="2:3" ht="15">
      <c r="B32" s="3"/>
      <c r="C32" s="3"/>
    </row>
    <row r="33" spans="1:3" ht="15">
      <c r="A33" t="s">
        <v>944</v>
      </c>
      <c r="C33" s="6">
        <v>16</v>
      </c>
    </row>
    <row r="34" spans="2:3" ht="15">
      <c r="B34" s="3"/>
      <c r="C34" s="3"/>
    </row>
    <row r="35" spans="1:3" ht="15">
      <c r="A35" t="s">
        <v>945</v>
      </c>
      <c r="C35" s="6">
        <v>16</v>
      </c>
    </row>
    <row r="36" spans="2:3" ht="15">
      <c r="B36" s="3"/>
      <c r="C36" s="3"/>
    </row>
    <row r="37" spans="1:3" ht="15">
      <c r="A37" t="s">
        <v>946</v>
      </c>
      <c r="C37" s="6">
        <v>16</v>
      </c>
    </row>
    <row r="38" spans="2:3" ht="15">
      <c r="B38" s="3"/>
      <c r="C38" s="3"/>
    </row>
    <row r="39" spans="1:3" ht="15">
      <c r="A39" t="s">
        <v>947</v>
      </c>
      <c r="C39" s="6">
        <v>16</v>
      </c>
    </row>
    <row r="40" spans="2:3" ht="15">
      <c r="B40" s="3"/>
      <c r="C40" s="3"/>
    </row>
    <row r="41" spans="1:3" ht="15">
      <c r="A41" t="s">
        <v>948</v>
      </c>
      <c r="C41" s="6">
        <v>16</v>
      </c>
    </row>
    <row r="42" spans="2:3" ht="15">
      <c r="B42" s="3"/>
      <c r="C42" s="3"/>
    </row>
    <row r="43" spans="1:3" ht="15">
      <c r="A43" t="s">
        <v>949</v>
      </c>
      <c r="C43" s="6">
        <v>16</v>
      </c>
    </row>
    <row r="44" spans="2:3" ht="15">
      <c r="B44" s="3"/>
      <c r="C44" s="3"/>
    </row>
    <row r="45" spans="1:3" ht="15">
      <c r="A45" t="s">
        <v>950</v>
      </c>
      <c r="C45" s="6">
        <v>17</v>
      </c>
    </row>
    <row r="46" spans="2:3" ht="15">
      <c r="B46" s="3"/>
      <c r="C46" s="3"/>
    </row>
    <row r="47" spans="1:3" ht="15">
      <c r="A47" t="s">
        <v>951</v>
      </c>
      <c r="C47" s="6">
        <v>17</v>
      </c>
    </row>
    <row r="48" spans="2:3" ht="15">
      <c r="B48" s="3"/>
      <c r="C48" s="3"/>
    </row>
    <row r="49" spans="1:3" ht="15">
      <c r="A49" t="s">
        <v>952</v>
      </c>
      <c r="C49" s="6">
        <v>17</v>
      </c>
    </row>
    <row r="50" spans="2:3" ht="15">
      <c r="B50" s="3"/>
      <c r="C50" s="3"/>
    </row>
    <row r="51" spans="1:3" ht="15">
      <c r="A51" t="s">
        <v>953</v>
      </c>
      <c r="C51" s="6">
        <v>17</v>
      </c>
    </row>
    <row r="52" spans="2:3" ht="15">
      <c r="B52" s="3"/>
      <c r="C52" s="3"/>
    </row>
    <row r="53" spans="1:3" ht="15">
      <c r="A53" t="s">
        <v>954</v>
      </c>
      <c r="C53" s="6">
        <v>17</v>
      </c>
    </row>
    <row r="54" spans="2:3" ht="15">
      <c r="B54" s="3"/>
      <c r="C54" s="3"/>
    </row>
    <row r="55" spans="1:3" ht="15">
      <c r="A55" t="s">
        <v>955</v>
      </c>
      <c r="C55" s="6">
        <v>18</v>
      </c>
    </row>
    <row r="56" spans="2:3" ht="15">
      <c r="B56" s="3"/>
      <c r="C56" s="3"/>
    </row>
    <row r="57" spans="1:3" ht="15">
      <c r="A57" t="s">
        <v>956</v>
      </c>
      <c r="C57" s="6">
        <v>18</v>
      </c>
    </row>
    <row r="58" spans="2:3" ht="15">
      <c r="B58" s="3"/>
      <c r="C58" s="3"/>
    </row>
    <row r="59" spans="1:3" ht="15">
      <c r="A59" t="s">
        <v>957</v>
      </c>
      <c r="C59" s="6">
        <v>18</v>
      </c>
    </row>
    <row r="60" spans="2:3" ht="15">
      <c r="B60" s="3"/>
      <c r="C60" s="3"/>
    </row>
    <row r="61" spans="1:3" ht="15">
      <c r="A61" t="s">
        <v>958</v>
      </c>
      <c r="C61" s="6">
        <v>19</v>
      </c>
    </row>
  </sheetData>
  <sheetProtection selectLockedCells="1" selectUnlockedCells="1"/>
  <mergeCells count="29">
    <mergeCell ref="A2:F2"/>
    <mergeCell ref="B6:C6"/>
    <mergeCell ref="B8:C8"/>
    <mergeCell ref="B10:C10"/>
    <mergeCell ref="B12:C12"/>
    <mergeCell ref="B14:C14"/>
    <mergeCell ref="B16:C16"/>
    <mergeCell ref="B18:C18"/>
    <mergeCell ref="B20:C20"/>
    <mergeCell ref="B22:C22"/>
    <mergeCell ref="B24:C24"/>
    <mergeCell ref="B26:C26"/>
    <mergeCell ref="B28:C28"/>
    <mergeCell ref="B30:C30"/>
    <mergeCell ref="B32:C32"/>
    <mergeCell ref="B34:C34"/>
    <mergeCell ref="B36:C36"/>
    <mergeCell ref="B38:C38"/>
    <mergeCell ref="B40:C40"/>
    <mergeCell ref="B42:C42"/>
    <mergeCell ref="B44:C44"/>
    <mergeCell ref="B46:C46"/>
    <mergeCell ref="B48:C48"/>
    <mergeCell ref="B50:C50"/>
    <mergeCell ref="B52:C52"/>
    <mergeCell ref="B54:C54"/>
    <mergeCell ref="B56:C56"/>
    <mergeCell ref="B58:C58"/>
    <mergeCell ref="B60:C60"/>
  </mergeCells>
  <printOptions/>
  <pageMargins left="0.7" right="0.7" top="0.75" bottom="0.75" header="0.5118055555555555" footer="0.5118055555555555"/>
  <pageSetup horizontalDpi="300" verticalDpi="300" orientation="portrait"/>
</worksheet>
</file>

<file path=xl/worksheets/sheet104.xml><?xml version="1.0" encoding="utf-8"?>
<worksheet xmlns="http://schemas.openxmlformats.org/spreadsheetml/2006/main" xmlns:r="http://schemas.openxmlformats.org/officeDocument/2006/relationships">
  <dimension ref="A3:C66"/>
  <sheetViews>
    <sheetView workbookViewId="0" topLeftCell="A1">
      <selection activeCell="A1" sqref="A1"/>
    </sheetView>
  </sheetViews>
  <sheetFormatPr defaultColWidth="8.00390625" defaultRowHeight="15"/>
  <cols>
    <col min="1" max="1" width="67.7109375" style="0" customWidth="1"/>
    <col min="2" max="2" width="8.7109375" style="0" customWidth="1"/>
    <col min="3" max="3" width="10.7109375" style="0" customWidth="1"/>
    <col min="4" max="16384" width="8.7109375" style="0" customWidth="1"/>
  </cols>
  <sheetData>
    <row r="3" spans="2:3" ht="15">
      <c r="B3" s="3"/>
      <c r="C3" s="3"/>
    </row>
    <row r="4" spans="1:3" ht="15">
      <c r="A4" t="s">
        <v>959</v>
      </c>
      <c r="C4" s="6">
        <v>19</v>
      </c>
    </row>
    <row r="5" spans="2:3" ht="15">
      <c r="B5" s="3"/>
      <c r="C5" s="3"/>
    </row>
    <row r="6" spans="1:3" ht="15">
      <c r="A6" t="s">
        <v>960</v>
      </c>
      <c r="C6" s="6">
        <v>19</v>
      </c>
    </row>
    <row r="7" spans="2:3" ht="15">
      <c r="B7" s="3"/>
      <c r="C7" s="3"/>
    </row>
    <row r="8" spans="1:3" ht="15">
      <c r="A8" t="s">
        <v>961</v>
      </c>
      <c r="C8" s="6">
        <v>20</v>
      </c>
    </row>
    <row r="9" spans="2:3" ht="15">
      <c r="B9" s="3"/>
      <c r="C9" s="3"/>
    </row>
    <row r="10" spans="1:3" ht="15">
      <c r="A10" t="s">
        <v>962</v>
      </c>
      <c r="C10" s="6">
        <v>20</v>
      </c>
    </row>
    <row r="11" spans="2:3" ht="15">
      <c r="B11" s="3"/>
      <c r="C11" s="3"/>
    </row>
    <row r="12" spans="1:3" ht="15">
      <c r="A12" t="s">
        <v>963</v>
      </c>
      <c r="C12" s="6">
        <v>20</v>
      </c>
    </row>
    <row r="13" spans="2:3" ht="15">
      <c r="B13" s="3"/>
      <c r="C13" s="3"/>
    </row>
    <row r="14" spans="1:3" ht="15">
      <c r="A14" t="s">
        <v>964</v>
      </c>
      <c r="C14" s="6">
        <v>21</v>
      </c>
    </row>
    <row r="15" spans="2:3" ht="15">
      <c r="B15" s="3"/>
      <c r="C15" s="3"/>
    </row>
    <row r="16" spans="1:3" ht="15">
      <c r="A16" t="s">
        <v>965</v>
      </c>
      <c r="C16" s="6">
        <v>21</v>
      </c>
    </row>
    <row r="17" spans="2:3" ht="15">
      <c r="B17" s="3"/>
      <c r="C17" s="3"/>
    </row>
    <row r="18" spans="1:3" ht="15">
      <c r="A18" t="s">
        <v>966</v>
      </c>
      <c r="C18" s="6">
        <v>21</v>
      </c>
    </row>
    <row r="19" spans="2:3" ht="15">
      <c r="B19" s="3"/>
      <c r="C19" s="3"/>
    </row>
    <row r="20" spans="1:3" ht="15">
      <c r="A20" t="s">
        <v>967</v>
      </c>
      <c r="C20" s="6">
        <v>21</v>
      </c>
    </row>
    <row r="21" spans="2:3" ht="15">
      <c r="B21" s="3"/>
      <c r="C21" s="3"/>
    </row>
    <row r="22" spans="1:3" ht="15">
      <c r="A22" t="s">
        <v>968</v>
      </c>
      <c r="C22" s="6">
        <v>21</v>
      </c>
    </row>
    <row r="23" spans="2:3" ht="15">
      <c r="B23" s="3"/>
      <c r="C23" s="3"/>
    </row>
    <row r="24" spans="1:3" ht="15">
      <c r="A24" t="s">
        <v>969</v>
      </c>
      <c r="C24" s="6">
        <v>22</v>
      </c>
    </row>
    <row r="25" spans="2:3" ht="15">
      <c r="B25" s="3"/>
      <c r="C25" s="3"/>
    </row>
    <row r="26" spans="1:3" ht="15">
      <c r="A26" t="s">
        <v>970</v>
      </c>
      <c r="C26" s="6">
        <v>22</v>
      </c>
    </row>
    <row r="27" spans="2:3" ht="15">
      <c r="B27" s="3"/>
      <c r="C27" s="3"/>
    </row>
    <row r="28" spans="1:3" ht="15">
      <c r="A28" t="s">
        <v>971</v>
      </c>
      <c r="C28" s="6">
        <v>22</v>
      </c>
    </row>
    <row r="29" spans="2:3" ht="15">
      <c r="B29" s="3"/>
      <c r="C29" s="3"/>
    </row>
    <row r="30" spans="1:3" ht="15">
      <c r="A30" t="s">
        <v>972</v>
      </c>
      <c r="C30" s="6">
        <v>22</v>
      </c>
    </row>
    <row r="31" spans="2:3" ht="15">
      <c r="B31" s="3"/>
      <c r="C31" s="3"/>
    </row>
    <row r="32" spans="1:3" ht="15">
      <c r="A32" t="s">
        <v>973</v>
      </c>
      <c r="C32" s="6">
        <v>22</v>
      </c>
    </row>
    <row r="33" spans="2:3" ht="15">
      <c r="B33" s="3"/>
      <c r="C33" s="3"/>
    </row>
    <row r="34" spans="1:3" ht="15">
      <c r="A34" t="s">
        <v>974</v>
      </c>
      <c r="C34" s="6">
        <v>22</v>
      </c>
    </row>
    <row r="35" spans="2:3" ht="15">
      <c r="B35" s="3"/>
      <c r="C35" s="3"/>
    </row>
    <row r="36" spans="1:3" ht="15">
      <c r="A36" t="s">
        <v>975</v>
      </c>
      <c r="C36" s="6">
        <v>23</v>
      </c>
    </row>
    <row r="37" spans="2:3" ht="15">
      <c r="B37" s="3"/>
      <c r="C37" s="3"/>
    </row>
    <row r="38" spans="1:3" ht="15">
      <c r="A38" t="s">
        <v>976</v>
      </c>
      <c r="C38" s="6">
        <v>23</v>
      </c>
    </row>
    <row r="39" spans="2:3" ht="15">
      <c r="B39" s="3"/>
      <c r="C39" s="3"/>
    </row>
    <row r="40" spans="1:3" ht="15">
      <c r="A40" t="s">
        <v>977</v>
      </c>
      <c r="C40" s="6">
        <v>24</v>
      </c>
    </row>
    <row r="41" spans="2:3" ht="15">
      <c r="B41" s="3"/>
      <c r="C41" s="3"/>
    </row>
    <row r="42" spans="1:3" ht="15">
      <c r="A42" t="s">
        <v>978</v>
      </c>
      <c r="C42" s="6">
        <v>24</v>
      </c>
    </row>
    <row r="43" spans="2:3" ht="15">
      <c r="B43" s="3"/>
      <c r="C43" s="3"/>
    </row>
    <row r="44" spans="1:3" ht="15">
      <c r="A44" t="s">
        <v>979</v>
      </c>
      <c r="C44" s="6">
        <v>24</v>
      </c>
    </row>
    <row r="45" spans="2:3" ht="15">
      <c r="B45" s="3"/>
      <c r="C45" s="3"/>
    </row>
    <row r="46" spans="1:3" ht="15">
      <c r="A46" t="s">
        <v>980</v>
      </c>
      <c r="C46" s="6">
        <v>24</v>
      </c>
    </row>
    <row r="47" spans="2:3" ht="15">
      <c r="B47" s="3"/>
      <c r="C47" s="3"/>
    </row>
    <row r="48" spans="1:3" ht="15">
      <c r="A48" t="s">
        <v>981</v>
      </c>
      <c r="C48" s="6">
        <v>24</v>
      </c>
    </row>
    <row r="49" spans="2:3" ht="15">
      <c r="B49" s="3"/>
      <c r="C49" s="3"/>
    </row>
    <row r="50" spans="1:3" ht="15">
      <c r="A50" t="s">
        <v>982</v>
      </c>
      <c r="C50" s="6">
        <v>25</v>
      </c>
    </row>
    <row r="51" spans="2:3" ht="15">
      <c r="B51" s="3"/>
      <c r="C51" s="3"/>
    </row>
    <row r="52" spans="1:3" ht="15">
      <c r="A52" t="s">
        <v>983</v>
      </c>
      <c r="C52" s="6">
        <v>25</v>
      </c>
    </row>
    <row r="53" spans="2:3" ht="15">
      <c r="B53" s="3"/>
      <c r="C53" s="3"/>
    </row>
    <row r="54" spans="1:3" ht="15">
      <c r="A54" t="s">
        <v>984</v>
      </c>
      <c r="C54" s="6">
        <v>25</v>
      </c>
    </row>
    <row r="55" spans="2:3" ht="15">
      <c r="B55" s="3"/>
      <c r="C55" s="3"/>
    </row>
    <row r="56" spans="1:3" ht="15">
      <c r="A56" t="s">
        <v>985</v>
      </c>
      <c r="C56" s="6">
        <v>26</v>
      </c>
    </row>
    <row r="57" spans="2:3" ht="15">
      <c r="B57" s="3"/>
      <c r="C57" s="3"/>
    </row>
    <row r="58" spans="1:3" ht="15">
      <c r="A58" t="s">
        <v>986</v>
      </c>
      <c r="C58" s="6">
        <v>26</v>
      </c>
    </row>
    <row r="59" spans="2:3" ht="15">
      <c r="B59" s="3"/>
      <c r="C59" s="3"/>
    </row>
    <row r="60" spans="1:3" ht="15">
      <c r="A60" t="s">
        <v>987</v>
      </c>
      <c r="C60" s="6">
        <v>26</v>
      </c>
    </row>
    <row r="61" spans="2:3" ht="15">
      <c r="B61" s="3"/>
      <c r="C61" s="3"/>
    </row>
    <row r="62" spans="1:3" ht="15">
      <c r="A62" t="s">
        <v>988</v>
      </c>
      <c r="C62" s="6">
        <v>26</v>
      </c>
    </row>
    <row r="63" spans="2:3" ht="15">
      <c r="B63" s="3"/>
      <c r="C63" s="3"/>
    </row>
    <row r="64" spans="1:3" ht="15">
      <c r="A64" t="s">
        <v>989</v>
      </c>
      <c r="C64" s="6">
        <v>28</v>
      </c>
    </row>
    <row r="65" spans="2:3" ht="15">
      <c r="B65" s="3"/>
      <c r="C65" s="3"/>
    </row>
    <row r="66" spans="1:3" ht="15">
      <c r="A66" t="s">
        <v>990</v>
      </c>
      <c r="C66" s="6">
        <v>29</v>
      </c>
    </row>
  </sheetData>
  <sheetProtection selectLockedCells="1" selectUnlockedCells="1"/>
  <mergeCells count="32">
    <mergeCell ref="B3:C3"/>
    <mergeCell ref="B5:C5"/>
    <mergeCell ref="B7:C7"/>
    <mergeCell ref="B9:C9"/>
    <mergeCell ref="B11:C11"/>
    <mergeCell ref="B13:C13"/>
    <mergeCell ref="B15:C15"/>
    <mergeCell ref="B17:C17"/>
    <mergeCell ref="B19:C19"/>
    <mergeCell ref="B21:C21"/>
    <mergeCell ref="B23:C23"/>
    <mergeCell ref="B25:C25"/>
    <mergeCell ref="B27:C27"/>
    <mergeCell ref="B29:C29"/>
    <mergeCell ref="B31:C31"/>
    <mergeCell ref="B33:C33"/>
    <mergeCell ref="B35:C35"/>
    <mergeCell ref="B37:C37"/>
    <mergeCell ref="B39:C39"/>
    <mergeCell ref="B41:C41"/>
    <mergeCell ref="B43:C43"/>
    <mergeCell ref="B45:C45"/>
    <mergeCell ref="B47:C47"/>
    <mergeCell ref="B49:C49"/>
    <mergeCell ref="B51:C51"/>
    <mergeCell ref="B53:C53"/>
    <mergeCell ref="B55:C55"/>
    <mergeCell ref="B57:C57"/>
    <mergeCell ref="B59:C59"/>
    <mergeCell ref="B61:C61"/>
    <mergeCell ref="B63:C63"/>
    <mergeCell ref="B65:C65"/>
  </mergeCells>
  <printOptions/>
  <pageMargins left="0.7" right="0.7" top="0.75" bottom="0.75" header="0.5118055555555555" footer="0.5118055555555555"/>
  <pageSetup horizontalDpi="300" verticalDpi="300" orientation="portrait"/>
</worksheet>
</file>

<file path=xl/worksheets/sheet105.xml><?xml version="1.0" encoding="utf-8"?>
<worksheet xmlns="http://schemas.openxmlformats.org/spreadsheetml/2006/main" xmlns:r="http://schemas.openxmlformats.org/officeDocument/2006/relationships">
  <dimension ref="A3:C68"/>
  <sheetViews>
    <sheetView workbookViewId="0" topLeftCell="A1">
      <selection activeCell="A1" sqref="A1"/>
    </sheetView>
  </sheetViews>
  <sheetFormatPr defaultColWidth="8.00390625" defaultRowHeight="15"/>
  <cols>
    <col min="1" max="1" width="70.7109375" style="0" customWidth="1"/>
    <col min="2" max="2" width="8.7109375" style="0" customWidth="1"/>
    <col min="3" max="3" width="10.7109375" style="0" customWidth="1"/>
    <col min="4" max="16384" width="8.7109375" style="0" customWidth="1"/>
  </cols>
  <sheetData>
    <row r="3" spans="2:3" ht="15">
      <c r="B3" s="3"/>
      <c r="C3" s="3"/>
    </row>
    <row r="4" spans="1:3" ht="15">
      <c r="A4" t="s">
        <v>991</v>
      </c>
      <c r="C4" s="6">
        <v>29</v>
      </c>
    </row>
    <row r="5" spans="2:3" ht="15">
      <c r="B5" s="3"/>
      <c r="C5" s="3"/>
    </row>
    <row r="6" spans="1:3" ht="15">
      <c r="A6" t="s">
        <v>992</v>
      </c>
      <c r="C6" s="6">
        <v>29</v>
      </c>
    </row>
    <row r="7" spans="2:3" ht="15">
      <c r="B7" s="3"/>
      <c r="C7" s="3"/>
    </row>
    <row r="8" spans="1:3" ht="15">
      <c r="A8" t="s">
        <v>993</v>
      </c>
      <c r="C8" s="6">
        <v>30</v>
      </c>
    </row>
    <row r="9" spans="2:3" ht="15">
      <c r="B9" s="3"/>
      <c r="C9" s="3"/>
    </row>
    <row r="10" spans="1:3" ht="15">
      <c r="A10" t="s">
        <v>994</v>
      </c>
      <c r="C10" s="6">
        <v>31</v>
      </c>
    </row>
    <row r="11" spans="2:3" ht="15">
      <c r="B11" s="3"/>
      <c r="C11" s="3"/>
    </row>
    <row r="12" spans="1:3" ht="15">
      <c r="A12" t="s">
        <v>995</v>
      </c>
      <c r="C12" s="6">
        <v>31</v>
      </c>
    </row>
    <row r="13" spans="2:3" ht="15">
      <c r="B13" s="3"/>
      <c r="C13" s="3"/>
    </row>
    <row r="14" spans="1:3" ht="15">
      <c r="A14" t="s">
        <v>996</v>
      </c>
      <c r="C14" s="6">
        <v>31</v>
      </c>
    </row>
    <row r="15" spans="2:3" ht="15">
      <c r="B15" s="3"/>
      <c r="C15" s="3"/>
    </row>
    <row r="16" spans="1:3" ht="15">
      <c r="A16" t="s">
        <v>997</v>
      </c>
      <c r="C16" s="6">
        <v>31</v>
      </c>
    </row>
    <row r="17" spans="2:3" ht="15">
      <c r="B17" s="3"/>
      <c r="C17" s="3"/>
    </row>
    <row r="18" spans="1:3" ht="15">
      <c r="A18" t="s">
        <v>998</v>
      </c>
      <c r="C18" s="6">
        <v>32</v>
      </c>
    </row>
    <row r="19" spans="2:3" ht="15">
      <c r="B19" s="3"/>
      <c r="C19" s="3"/>
    </row>
    <row r="20" spans="1:3" ht="15">
      <c r="A20" t="s">
        <v>999</v>
      </c>
      <c r="C20" s="6">
        <v>32</v>
      </c>
    </row>
    <row r="21" spans="2:3" ht="15">
      <c r="B21" s="3"/>
      <c r="C21" s="3"/>
    </row>
    <row r="22" spans="1:3" ht="15">
      <c r="A22" t="s">
        <v>1000</v>
      </c>
      <c r="C22" s="6">
        <v>32</v>
      </c>
    </row>
    <row r="23" spans="2:3" ht="15">
      <c r="B23" s="3"/>
      <c r="C23" s="3"/>
    </row>
    <row r="24" spans="1:3" ht="15">
      <c r="A24" t="s">
        <v>1001</v>
      </c>
      <c r="C24" s="6">
        <v>33</v>
      </c>
    </row>
    <row r="25" spans="2:3" ht="15">
      <c r="B25" s="3"/>
      <c r="C25" s="3"/>
    </row>
    <row r="26" spans="1:3" ht="15">
      <c r="A26" t="s">
        <v>1002</v>
      </c>
      <c r="C26" s="6">
        <v>33</v>
      </c>
    </row>
    <row r="27" spans="2:3" ht="15">
      <c r="B27" s="3"/>
      <c r="C27" s="3"/>
    </row>
    <row r="28" spans="1:3" ht="15">
      <c r="A28" t="s">
        <v>1003</v>
      </c>
      <c r="C28" s="6">
        <v>34</v>
      </c>
    </row>
    <row r="29" spans="2:3" ht="15">
      <c r="B29" s="3"/>
      <c r="C29" s="3"/>
    </row>
    <row r="30" spans="1:3" ht="15">
      <c r="A30" t="s">
        <v>1004</v>
      </c>
      <c r="C30" s="6">
        <v>35</v>
      </c>
    </row>
    <row r="31" spans="2:3" ht="15">
      <c r="B31" s="3"/>
      <c r="C31" s="3"/>
    </row>
    <row r="32" spans="1:3" ht="15">
      <c r="A32" t="s">
        <v>1005</v>
      </c>
      <c r="C32" s="6">
        <v>35</v>
      </c>
    </row>
    <row r="33" spans="2:3" ht="15">
      <c r="B33" s="3"/>
      <c r="C33" s="3"/>
    </row>
    <row r="34" spans="1:3" ht="15">
      <c r="A34" t="s">
        <v>1006</v>
      </c>
      <c r="C34" s="6">
        <v>36</v>
      </c>
    </row>
    <row r="35" spans="2:3" ht="15">
      <c r="B35" s="3"/>
      <c r="C35" s="3"/>
    </row>
    <row r="36" spans="1:3" ht="15">
      <c r="A36" t="s">
        <v>1007</v>
      </c>
      <c r="C36" s="6">
        <v>36</v>
      </c>
    </row>
    <row r="37" spans="2:3" ht="15">
      <c r="B37" s="3"/>
      <c r="C37" s="3"/>
    </row>
    <row r="38" spans="1:3" ht="15">
      <c r="A38" t="s">
        <v>1008</v>
      </c>
      <c r="C38" s="6">
        <v>37</v>
      </c>
    </row>
    <row r="39" spans="2:3" ht="15">
      <c r="B39" s="3"/>
      <c r="C39" s="3"/>
    </row>
    <row r="40" spans="1:3" ht="15">
      <c r="A40" t="s">
        <v>1009</v>
      </c>
      <c r="C40" s="6">
        <v>37</v>
      </c>
    </row>
    <row r="41" spans="2:3" ht="15">
      <c r="B41" s="3"/>
      <c r="C41" s="3"/>
    </row>
    <row r="42" spans="1:3" ht="15">
      <c r="A42" t="s">
        <v>1010</v>
      </c>
      <c r="C42" s="6">
        <v>37</v>
      </c>
    </row>
    <row r="43" spans="2:3" ht="15">
      <c r="B43" s="3"/>
      <c r="C43" s="3"/>
    </row>
    <row r="44" spans="1:3" ht="15">
      <c r="A44" t="s">
        <v>1011</v>
      </c>
      <c r="C44" s="6">
        <v>37</v>
      </c>
    </row>
    <row r="45" spans="2:3" ht="15">
      <c r="B45" s="3"/>
      <c r="C45" s="3"/>
    </row>
    <row r="46" spans="1:3" ht="15">
      <c r="A46" t="s">
        <v>1012</v>
      </c>
      <c r="C46" s="6">
        <v>37</v>
      </c>
    </row>
    <row r="47" spans="2:3" ht="15">
      <c r="B47" s="3"/>
      <c r="C47" s="3"/>
    </row>
    <row r="48" spans="1:3" ht="15">
      <c r="A48" t="s">
        <v>1013</v>
      </c>
      <c r="C48" s="6">
        <v>37</v>
      </c>
    </row>
    <row r="49" spans="2:3" ht="15">
      <c r="B49" s="3"/>
      <c r="C49" s="3"/>
    </row>
    <row r="50" spans="1:3" ht="15">
      <c r="A50" t="s">
        <v>1014</v>
      </c>
      <c r="C50" s="6">
        <v>38</v>
      </c>
    </row>
    <row r="51" spans="2:3" ht="15">
      <c r="B51" s="3"/>
      <c r="C51" s="3"/>
    </row>
    <row r="52" spans="1:3" ht="15">
      <c r="A52" t="s">
        <v>1015</v>
      </c>
      <c r="C52" s="6">
        <v>38</v>
      </c>
    </row>
    <row r="53" spans="2:3" ht="15">
      <c r="B53" s="3"/>
      <c r="C53" s="3"/>
    </row>
    <row r="54" spans="1:3" ht="15">
      <c r="A54" t="s">
        <v>1016</v>
      </c>
      <c r="C54" s="6">
        <v>38</v>
      </c>
    </row>
    <row r="55" spans="2:3" ht="15">
      <c r="B55" s="3"/>
      <c r="C55" s="3"/>
    </row>
    <row r="56" spans="1:3" ht="15">
      <c r="A56" t="s">
        <v>1017</v>
      </c>
      <c r="C56" s="6">
        <v>38</v>
      </c>
    </row>
    <row r="57" spans="2:3" ht="15">
      <c r="B57" s="3"/>
      <c r="C57" s="3"/>
    </row>
    <row r="58" spans="1:3" ht="15">
      <c r="A58" t="s">
        <v>1018</v>
      </c>
      <c r="C58" s="6">
        <v>38</v>
      </c>
    </row>
    <row r="59" spans="2:3" ht="15">
      <c r="B59" s="3"/>
      <c r="C59" s="3"/>
    </row>
    <row r="60" spans="1:3" ht="15">
      <c r="A60" t="s">
        <v>1019</v>
      </c>
      <c r="C60" s="6">
        <v>38</v>
      </c>
    </row>
    <row r="61" spans="2:3" ht="15">
      <c r="B61" s="3"/>
      <c r="C61" s="3"/>
    </row>
    <row r="62" spans="1:3" ht="15">
      <c r="A62" t="s">
        <v>1020</v>
      </c>
      <c r="C62" s="6">
        <v>39</v>
      </c>
    </row>
    <row r="63" spans="2:3" ht="15">
      <c r="B63" s="3"/>
      <c r="C63" s="3"/>
    </row>
    <row r="64" spans="1:3" ht="15">
      <c r="A64" t="s">
        <v>1021</v>
      </c>
      <c r="C64" s="6">
        <v>39</v>
      </c>
    </row>
    <row r="65" spans="2:3" ht="15">
      <c r="B65" s="3"/>
      <c r="C65" s="3"/>
    </row>
    <row r="66" spans="1:3" ht="15">
      <c r="A66" t="s">
        <v>1022</v>
      </c>
      <c r="C66" s="6">
        <v>39</v>
      </c>
    </row>
    <row r="67" spans="2:3" ht="15">
      <c r="B67" s="3"/>
      <c r="C67" s="3"/>
    </row>
    <row r="68" spans="1:3" ht="15">
      <c r="A68" t="s">
        <v>1023</v>
      </c>
      <c r="C68" s="6">
        <v>40</v>
      </c>
    </row>
  </sheetData>
  <sheetProtection selectLockedCells="1" selectUnlockedCells="1"/>
  <mergeCells count="33">
    <mergeCell ref="B3:C3"/>
    <mergeCell ref="B5:C5"/>
    <mergeCell ref="B7:C7"/>
    <mergeCell ref="B9:C9"/>
    <mergeCell ref="B11:C11"/>
    <mergeCell ref="B13:C13"/>
    <mergeCell ref="B15:C15"/>
    <mergeCell ref="B17:C17"/>
    <mergeCell ref="B19:C19"/>
    <mergeCell ref="B21:C21"/>
    <mergeCell ref="B23:C23"/>
    <mergeCell ref="B25:C25"/>
    <mergeCell ref="B27:C27"/>
    <mergeCell ref="B29:C29"/>
    <mergeCell ref="B31:C31"/>
    <mergeCell ref="B33:C33"/>
    <mergeCell ref="B35:C35"/>
    <mergeCell ref="B37:C37"/>
    <mergeCell ref="B39:C39"/>
    <mergeCell ref="B41:C41"/>
    <mergeCell ref="B43:C43"/>
    <mergeCell ref="B45:C45"/>
    <mergeCell ref="B47:C47"/>
    <mergeCell ref="B49:C49"/>
    <mergeCell ref="B51:C51"/>
    <mergeCell ref="B53:C53"/>
    <mergeCell ref="B55:C55"/>
    <mergeCell ref="B57:C57"/>
    <mergeCell ref="B59:C59"/>
    <mergeCell ref="B61:C61"/>
    <mergeCell ref="B63:C63"/>
    <mergeCell ref="B65:C65"/>
    <mergeCell ref="B67:C67"/>
  </mergeCells>
  <printOptions/>
  <pageMargins left="0.7" right="0.7" top="0.75" bottom="0.75" header="0.5118055555555555" footer="0.5118055555555555"/>
  <pageSetup horizontalDpi="300" verticalDpi="300" orientation="portrait"/>
</worksheet>
</file>

<file path=xl/worksheets/sheet106.xml><?xml version="1.0" encoding="utf-8"?>
<worksheet xmlns="http://schemas.openxmlformats.org/spreadsheetml/2006/main" xmlns:r="http://schemas.openxmlformats.org/officeDocument/2006/relationships">
  <dimension ref="A2:F65"/>
  <sheetViews>
    <sheetView workbookViewId="0" topLeftCell="A1">
      <selection activeCell="A1" sqref="A1"/>
    </sheetView>
  </sheetViews>
  <sheetFormatPr defaultColWidth="8.00390625" defaultRowHeight="15"/>
  <cols>
    <col min="1" max="1" width="100.8515625" style="0" customWidth="1"/>
    <col min="2" max="2" width="8.7109375" style="0" customWidth="1"/>
    <col min="3" max="3" width="10.7109375" style="0" customWidth="1"/>
    <col min="4" max="16384" width="8.7109375" style="0" customWidth="1"/>
  </cols>
  <sheetData>
    <row r="2" spans="1:6" ht="15">
      <c r="A2" s="1" t="s">
        <v>929</v>
      </c>
      <c r="B2" s="1"/>
      <c r="C2" s="1"/>
      <c r="D2" s="1"/>
      <c r="E2" s="1"/>
      <c r="F2" s="1"/>
    </row>
    <row r="5" spans="1:3" ht="15">
      <c r="A5" t="s">
        <v>930</v>
      </c>
      <c r="C5" s="6">
        <v>2</v>
      </c>
    </row>
    <row r="6" spans="2:3" ht="15">
      <c r="B6" s="3"/>
      <c r="C6" s="3"/>
    </row>
    <row r="7" spans="1:3" ht="15">
      <c r="A7" t="s">
        <v>931</v>
      </c>
      <c r="C7" s="6">
        <v>10</v>
      </c>
    </row>
    <row r="8" spans="2:3" ht="15">
      <c r="B8" s="3"/>
      <c r="C8" s="3"/>
    </row>
    <row r="9" spans="1:3" ht="15">
      <c r="A9" t="s">
        <v>932</v>
      </c>
      <c r="C9" s="6">
        <v>9</v>
      </c>
    </row>
    <row r="10" spans="2:3" ht="15">
      <c r="B10" s="3"/>
      <c r="C10" s="3"/>
    </row>
    <row r="11" spans="1:3" ht="15">
      <c r="A11" t="s">
        <v>933</v>
      </c>
      <c r="C11" s="6">
        <v>10</v>
      </c>
    </row>
    <row r="12" spans="2:3" ht="15">
      <c r="B12" s="3"/>
      <c r="C12" s="3"/>
    </row>
    <row r="13" spans="1:3" ht="15">
      <c r="A13" t="s">
        <v>934</v>
      </c>
      <c r="C13" s="6">
        <v>11</v>
      </c>
    </row>
    <row r="14" spans="2:3" ht="15">
      <c r="B14" s="3"/>
      <c r="C14" s="3"/>
    </row>
    <row r="15" spans="1:3" ht="15">
      <c r="A15" t="s">
        <v>935</v>
      </c>
      <c r="C15" s="6">
        <v>11</v>
      </c>
    </row>
    <row r="16" spans="2:3" ht="15">
      <c r="B16" s="3"/>
      <c r="C16" s="3"/>
    </row>
    <row r="17" spans="1:3" ht="15">
      <c r="A17" t="s">
        <v>936</v>
      </c>
      <c r="C17" s="6">
        <v>11</v>
      </c>
    </row>
    <row r="18" spans="2:3" ht="15">
      <c r="B18" s="3"/>
      <c r="C18" s="3"/>
    </row>
    <row r="19" spans="1:3" ht="15">
      <c r="A19" t="s">
        <v>937</v>
      </c>
      <c r="C19" s="6">
        <v>12</v>
      </c>
    </row>
    <row r="20" spans="2:3" ht="15">
      <c r="B20" s="3"/>
      <c r="C20" s="3"/>
    </row>
    <row r="21" spans="1:3" ht="15">
      <c r="A21" t="s">
        <v>1024</v>
      </c>
      <c r="C21" s="6">
        <v>14</v>
      </c>
    </row>
    <row r="22" spans="2:3" ht="15">
      <c r="B22" s="3"/>
      <c r="C22" s="3"/>
    </row>
    <row r="23" spans="1:3" ht="15">
      <c r="A23" t="s">
        <v>939</v>
      </c>
      <c r="C23" s="6">
        <v>14</v>
      </c>
    </row>
    <row r="24" spans="2:3" ht="15">
      <c r="B24" s="3"/>
      <c r="C24" s="3"/>
    </row>
    <row r="25" spans="1:3" ht="15">
      <c r="A25" t="s">
        <v>940</v>
      </c>
      <c r="C25" s="6">
        <v>16</v>
      </c>
    </row>
    <row r="26" spans="2:3" ht="15">
      <c r="B26" s="3"/>
      <c r="C26" s="3"/>
    </row>
    <row r="27" spans="1:3" ht="15">
      <c r="A27" t="s">
        <v>941</v>
      </c>
      <c r="C27" s="6">
        <v>17</v>
      </c>
    </row>
    <row r="28" spans="2:3" ht="15">
      <c r="B28" s="3"/>
      <c r="C28" s="3"/>
    </row>
    <row r="29" spans="1:3" ht="15">
      <c r="A29" t="s">
        <v>942</v>
      </c>
      <c r="C29" s="6">
        <v>17</v>
      </c>
    </row>
    <row r="30" spans="2:3" ht="15">
      <c r="B30" s="3"/>
      <c r="C30" s="3"/>
    </row>
    <row r="31" spans="1:3" ht="15">
      <c r="A31" t="s">
        <v>943</v>
      </c>
      <c r="C31" s="6">
        <v>17</v>
      </c>
    </row>
    <row r="32" spans="2:3" ht="15">
      <c r="B32" s="3"/>
      <c r="C32" s="3"/>
    </row>
    <row r="33" spans="1:3" ht="15">
      <c r="A33" t="s">
        <v>944</v>
      </c>
      <c r="C33" s="6">
        <v>17</v>
      </c>
    </row>
    <row r="34" spans="2:3" ht="15">
      <c r="B34" s="3"/>
      <c r="C34" s="3"/>
    </row>
    <row r="35" spans="1:3" ht="15">
      <c r="A35" t="s">
        <v>945</v>
      </c>
      <c r="C35" s="6">
        <v>17</v>
      </c>
    </row>
    <row r="36" spans="2:3" ht="15">
      <c r="B36" s="3"/>
      <c r="C36" s="3"/>
    </row>
    <row r="37" spans="1:3" ht="15">
      <c r="A37" t="s">
        <v>946</v>
      </c>
      <c r="C37" s="6">
        <v>18</v>
      </c>
    </row>
    <row r="38" spans="2:3" ht="15">
      <c r="B38" s="3"/>
      <c r="C38" s="3"/>
    </row>
    <row r="39" spans="1:3" ht="15">
      <c r="A39" t="s">
        <v>947</v>
      </c>
      <c r="C39" s="6">
        <v>18</v>
      </c>
    </row>
    <row r="40" spans="2:3" ht="15">
      <c r="B40" s="3"/>
      <c r="C40" s="3"/>
    </row>
    <row r="41" spans="1:3" ht="15">
      <c r="A41" t="s">
        <v>1025</v>
      </c>
      <c r="C41" s="6">
        <v>18</v>
      </c>
    </row>
    <row r="42" spans="2:3" ht="15">
      <c r="B42" s="3"/>
      <c r="C42" s="3"/>
    </row>
    <row r="43" spans="1:3" ht="15">
      <c r="A43" t="s">
        <v>949</v>
      </c>
      <c r="C43" s="6">
        <v>18</v>
      </c>
    </row>
    <row r="44" spans="2:3" ht="15">
      <c r="B44" s="3"/>
      <c r="C44" s="3"/>
    </row>
    <row r="45" spans="1:3" ht="15">
      <c r="A45" t="s">
        <v>1026</v>
      </c>
      <c r="C45" s="6">
        <v>19</v>
      </c>
    </row>
    <row r="46" spans="2:3" ht="15">
      <c r="B46" s="3"/>
      <c r="C46" s="3"/>
    </row>
    <row r="47" spans="1:3" ht="15">
      <c r="A47" t="s">
        <v>1027</v>
      </c>
      <c r="C47" s="6">
        <v>19</v>
      </c>
    </row>
    <row r="48" spans="2:3" ht="15">
      <c r="B48" s="3"/>
      <c r="C48" s="3"/>
    </row>
    <row r="49" spans="1:3" ht="15">
      <c r="A49" t="s">
        <v>1028</v>
      </c>
      <c r="C49" s="6">
        <v>19</v>
      </c>
    </row>
    <row r="50" spans="2:3" ht="15">
      <c r="B50" s="3"/>
      <c r="C50" s="3"/>
    </row>
    <row r="51" spans="1:3" ht="15">
      <c r="A51" t="s">
        <v>1029</v>
      </c>
      <c r="C51" s="6">
        <v>19</v>
      </c>
    </row>
    <row r="52" spans="2:3" ht="15">
      <c r="B52" s="3"/>
      <c r="C52" s="3"/>
    </row>
    <row r="53" spans="1:3" ht="15">
      <c r="A53" t="s">
        <v>1030</v>
      </c>
      <c r="C53" s="6">
        <v>19</v>
      </c>
    </row>
    <row r="54" spans="2:3" ht="15">
      <c r="B54" s="3"/>
      <c r="C54" s="3"/>
    </row>
    <row r="55" spans="1:3" ht="15">
      <c r="A55" t="s">
        <v>1031</v>
      </c>
      <c r="C55" s="6">
        <v>19</v>
      </c>
    </row>
    <row r="56" spans="2:3" ht="15">
      <c r="B56" s="3"/>
      <c r="C56" s="3"/>
    </row>
    <row r="57" spans="1:3" ht="15">
      <c r="A57" t="s">
        <v>1032</v>
      </c>
      <c r="C57" s="6">
        <v>20</v>
      </c>
    </row>
    <row r="58" spans="2:3" ht="15">
      <c r="B58" s="3"/>
      <c r="C58" s="3"/>
    </row>
    <row r="59" spans="1:3" ht="15">
      <c r="A59" t="s">
        <v>1033</v>
      </c>
      <c r="C59" s="6">
        <v>20</v>
      </c>
    </row>
    <row r="60" spans="2:3" ht="15">
      <c r="B60" s="3"/>
      <c r="C60" s="3"/>
    </row>
    <row r="61" spans="1:3" ht="15">
      <c r="A61" t="s">
        <v>1034</v>
      </c>
      <c r="C61" s="6">
        <v>20</v>
      </c>
    </row>
    <row r="62" spans="2:3" ht="15">
      <c r="B62" s="3"/>
      <c r="C62" s="3"/>
    </row>
    <row r="63" spans="1:3" ht="15">
      <c r="A63" t="s">
        <v>955</v>
      </c>
      <c r="C63" s="6">
        <v>20</v>
      </c>
    </row>
    <row r="64" spans="2:3" ht="15">
      <c r="B64" s="3"/>
      <c r="C64" s="3"/>
    </row>
    <row r="65" spans="1:3" ht="15">
      <c r="A65" t="s">
        <v>956</v>
      </c>
      <c r="C65" s="6">
        <v>20</v>
      </c>
    </row>
  </sheetData>
  <sheetProtection selectLockedCells="1" selectUnlockedCells="1"/>
  <mergeCells count="31">
    <mergeCell ref="A2:F2"/>
    <mergeCell ref="B6:C6"/>
    <mergeCell ref="B8:C8"/>
    <mergeCell ref="B10:C10"/>
    <mergeCell ref="B12:C12"/>
    <mergeCell ref="B14:C14"/>
    <mergeCell ref="B16:C16"/>
    <mergeCell ref="B18:C18"/>
    <mergeCell ref="B20:C20"/>
    <mergeCell ref="B22:C22"/>
    <mergeCell ref="B24:C24"/>
    <mergeCell ref="B26:C26"/>
    <mergeCell ref="B28:C28"/>
    <mergeCell ref="B30:C30"/>
    <mergeCell ref="B32:C32"/>
    <mergeCell ref="B34:C34"/>
    <mergeCell ref="B36:C36"/>
    <mergeCell ref="B38:C38"/>
    <mergeCell ref="B40:C40"/>
    <mergeCell ref="B42:C42"/>
    <mergeCell ref="B44:C44"/>
    <mergeCell ref="B46:C46"/>
    <mergeCell ref="B48:C48"/>
    <mergeCell ref="B50:C50"/>
    <mergeCell ref="B52:C52"/>
    <mergeCell ref="B54:C54"/>
    <mergeCell ref="B56:C56"/>
    <mergeCell ref="B58:C58"/>
    <mergeCell ref="B60:C60"/>
    <mergeCell ref="B62:C62"/>
    <mergeCell ref="B64:C64"/>
  </mergeCells>
  <printOptions/>
  <pageMargins left="0.7" right="0.7" top="0.75" bottom="0.75" header="0.5118055555555555" footer="0.5118055555555555"/>
  <pageSetup horizontalDpi="300" verticalDpi="300" orientation="portrait"/>
</worksheet>
</file>

<file path=xl/worksheets/sheet107.xml><?xml version="1.0" encoding="utf-8"?>
<worksheet xmlns="http://schemas.openxmlformats.org/spreadsheetml/2006/main" xmlns:r="http://schemas.openxmlformats.org/officeDocument/2006/relationships">
  <dimension ref="A3:C66"/>
  <sheetViews>
    <sheetView workbookViewId="0" topLeftCell="A1">
      <selection activeCell="A1" sqref="A1"/>
    </sheetView>
  </sheetViews>
  <sheetFormatPr defaultColWidth="8.00390625" defaultRowHeight="15"/>
  <cols>
    <col min="1" max="1" width="67.7109375" style="0" customWidth="1"/>
    <col min="2" max="2" width="8.7109375" style="0" customWidth="1"/>
    <col min="3" max="3" width="10.7109375" style="0" customWidth="1"/>
    <col min="4" max="16384" width="8.7109375" style="0" customWidth="1"/>
  </cols>
  <sheetData>
    <row r="3" spans="2:3" ht="15">
      <c r="B3" s="3"/>
      <c r="C3" s="3"/>
    </row>
    <row r="4" spans="1:3" ht="15">
      <c r="A4" t="s">
        <v>957</v>
      </c>
      <c r="C4" s="6">
        <v>21</v>
      </c>
    </row>
    <row r="5" spans="2:3" ht="15">
      <c r="B5" s="3"/>
      <c r="C5" s="3"/>
    </row>
    <row r="6" spans="1:3" ht="15">
      <c r="A6" t="s">
        <v>958</v>
      </c>
      <c r="C6" s="6">
        <v>21</v>
      </c>
    </row>
    <row r="7" spans="2:3" ht="15">
      <c r="B7" s="3"/>
      <c r="C7" s="3"/>
    </row>
    <row r="8" spans="1:3" ht="15">
      <c r="A8" t="s">
        <v>1035</v>
      </c>
      <c r="C8" s="6">
        <v>21</v>
      </c>
    </row>
    <row r="9" spans="2:3" ht="15">
      <c r="B9" s="3"/>
      <c r="C9" s="3"/>
    </row>
    <row r="10" spans="1:3" ht="15">
      <c r="A10" t="s">
        <v>1036</v>
      </c>
      <c r="C10" s="6">
        <v>22</v>
      </c>
    </row>
    <row r="11" spans="2:3" ht="15">
      <c r="B11" s="3"/>
      <c r="C11" s="3"/>
    </row>
    <row r="12" spans="1:3" ht="15">
      <c r="A12" t="s">
        <v>961</v>
      </c>
      <c r="C12" s="6">
        <v>23</v>
      </c>
    </row>
    <row r="13" spans="2:3" ht="15">
      <c r="B13" s="3"/>
      <c r="C13" s="3"/>
    </row>
    <row r="14" spans="1:3" ht="15">
      <c r="A14" t="s">
        <v>1037</v>
      </c>
      <c r="C14" s="6">
        <v>23</v>
      </c>
    </row>
    <row r="15" spans="2:3" ht="15">
      <c r="B15" s="3"/>
      <c r="C15" s="3"/>
    </row>
    <row r="16" spans="1:3" ht="15">
      <c r="A16" t="s">
        <v>1038</v>
      </c>
      <c r="C16" s="6">
        <v>25</v>
      </c>
    </row>
    <row r="17" spans="2:3" ht="15">
      <c r="B17" s="3"/>
      <c r="C17" s="3"/>
    </row>
    <row r="18" spans="1:3" ht="15">
      <c r="A18" t="s">
        <v>964</v>
      </c>
      <c r="C18" s="6">
        <v>25</v>
      </c>
    </row>
    <row r="19" spans="2:3" ht="15">
      <c r="B19" s="3"/>
      <c r="C19" s="3"/>
    </row>
    <row r="20" spans="1:3" ht="15">
      <c r="A20" t="s">
        <v>1039</v>
      </c>
      <c r="C20" s="6">
        <v>25</v>
      </c>
    </row>
    <row r="21" spans="2:3" ht="15">
      <c r="B21" s="3"/>
      <c r="C21" s="3"/>
    </row>
    <row r="22" spans="1:3" ht="15">
      <c r="A22" t="s">
        <v>1040</v>
      </c>
      <c r="C22" s="6">
        <v>26</v>
      </c>
    </row>
    <row r="23" spans="2:3" ht="15">
      <c r="B23" s="3"/>
      <c r="C23" s="3"/>
    </row>
    <row r="24" spans="1:3" ht="15">
      <c r="A24" t="s">
        <v>1041</v>
      </c>
      <c r="C24" s="6">
        <v>26</v>
      </c>
    </row>
    <row r="25" spans="2:3" ht="15">
      <c r="B25" s="3"/>
      <c r="C25" s="3"/>
    </row>
    <row r="26" spans="1:3" ht="15">
      <c r="A26" t="s">
        <v>1042</v>
      </c>
      <c r="C26" s="6">
        <v>26</v>
      </c>
    </row>
    <row r="27" spans="2:3" ht="15">
      <c r="B27" s="3"/>
      <c r="C27" s="3"/>
    </row>
    <row r="28" spans="1:3" ht="15">
      <c r="A28" t="s">
        <v>1043</v>
      </c>
      <c r="C28" s="6">
        <v>26</v>
      </c>
    </row>
    <row r="29" spans="2:3" ht="15">
      <c r="B29" s="3"/>
      <c r="C29" s="3"/>
    </row>
    <row r="30" spans="1:3" ht="15">
      <c r="A30" t="s">
        <v>1044</v>
      </c>
      <c r="C30" s="6">
        <v>26</v>
      </c>
    </row>
    <row r="31" spans="2:3" ht="15">
      <c r="B31" s="3"/>
      <c r="C31" s="3"/>
    </row>
    <row r="32" spans="1:3" ht="15">
      <c r="A32" t="s">
        <v>1045</v>
      </c>
      <c r="C32" s="6">
        <v>27</v>
      </c>
    </row>
    <row r="33" spans="2:3" ht="15">
      <c r="B33" s="3"/>
      <c r="C33" s="3"/>
    </row>
    <row r="34" spans="1:3" ht="15">
      <c r="A34" t="s">
        <v>1046</v>
      </c>
      <c r="C34" s="6">
        <v>27</v>
      </c>
    </row>
    <row r="35" spans="2:3" ht="15">
      <c r="B35" s="3"/>
      <c r="C35" s="3"/>
    </row>
    <row r="36" spans="1:3" ht="15">
      <c r="A36" t="s">
        <v>1047</v>
      </c>
      <c r="C36" s="6">
        <v>27</v>
      </c>
    </row>
    <row r="37" spans="2:3" ht="15">
      <c r="B37" s="3"/>
      <c r="C37" s="3"/>
    </row>
    <row r="38" spans="1:3" ht="15">
      <c r="A38" t="s">
        <v>1048</v>
      </c>
      <c r="C38" s="6">
        <v>27</v>
      </c>
    </row>
    <row r="39" spans="2:3" ht="15">
      <c r="B39" s="3"/>
      <c r="C39" s="3"/>
    </row>
    <row r="40" spans="1:3" ht="15">
      <c r="A40" t="s">
        <v>1049</v>
      </c>
      <c r="C40" s="6">
        <v>27</v>
      </c>
    </row>
    <row r="41" spans="2:3" ht="15">
      <c r="B41" s="3"/>
      <c r="C41" s="3"/>
    </row>
    <row r="42" spans="1:3" ht="15">
      <c r="A42" t="s">
        <v>1050</v>
      </c>
      <c r="C42" s="6">
        <v>27</v>
      </c>
    </row>
    <row r="43" spans="2:3" ht="15">
      <c r="B43" s="3"/>
      <c r="C43" s="3"/>
    </row>
    <row r="44" spans="1:3" ht="15">
      <c r="A44" t="s">
        <v>1051</v>
      </c>
      <c r="C44" s="6">
        <v>27</v>
      </c>
    </row>
    <row r="45" spans="2:3" ht="15">
      <c r="B45" s="3"/>
      <c r="C45" s="3"/>
    </row>
    <row r="46" spans="1:3" ht="15">
      <c r="A46" t="s">
        <v>1052</v>
      </c>
      <c r="C46" s="6">
        <v>27</v>
      </c>
    </row>
    <row r="47" spans="2:3" ht="15">
      <c r="B47" s="3"/>
      <c r="C47" s="3"/>
    </row>
    <row r="48" spans="1:3" ht="15">
      <c r="A48" t="s">
        <v>1053</v>
      </c>
      <c r="C48" s="6">
        <v>27</v>
      </c>
    </row>
    <row r="49" spans="2:3" ht="15">
      <c r="B49" s="3"/>
      <c r="C49" s="3"/>
    </row>
    <row r="50" spans="1:3" ht="15">
      <c r="A50" t="s">
        <v>1054</v>
      </c>
      <c r="C50" s="6">
        <v>27</v>
      </c>
    </row>
    <row r="51" spans="2:3" ht="15">
      <c r="B51" s="3"/>
      <c r="C51" s="3"/>
    </row>
    <row r="52" spans="1:3" ht="15">
      <c r="A52" t="s">
        <v>1055</v>
      </c>
      <c r="C52" s="6">
        <v>28</v>
      </c>
    </row>
    <row r="53" spans="2:3" ht="15">
      <c r="B53" s="3"/>
      <c r="C53" s="3"/>
    </row>
    <row r="54" spans="1:3" ht="15">
      <c r="A54" t="s">
        <v>1056</v>
      </c>
      <c r="C54" s="6">
        <v>28</v>
      </c>
    </row>
    <row r="55" spans="2:3" ht="15">
      <c r="B55" s="3"/>
      <c r="C55" s="3"/>
    </row>
    <row r="56" spans="1:3" ht="15">
      <c r="A56" t="s">
        <v>1057</v>
      </c>
      <c r="C56" s="6">
        <v>28</v>
      </c>
    </row>
    <row r="57" spans="2:3" ht="15">
      <c r="B57" s="3"/>
      <c r="C57" s="3"/>
    </row>
    <row r="58" spans="1:3" ht="15">
      <c r="A58" t="s">
        <v>1058</v>
      </c>
      <c r="C58" s="6">
        <v>28</v>
      </c>
    </row>
    <row r="59" spans="2:3" ht="15">
      <c r="B59" s="3"/>
      <c r="C59" s="3"/>
    </row>
    <row r="60" spans="1:3" ht="15">
      <c r="A60" t="s">
        <v>1059</v>
      </c>
      <c r="C60" s="6">
        <v>28</v>
      </c>
    </row>
    <row r="61" spans="2:3" ht="15">
      <c r="B61" s="3"/>
      <c r="C61" s="3"/>
    </row>
    <row r="62" spans="1:3" ht="15">
      <c r="A62" t="s">
        <v>973</v>
      </c>
      <c r="C62" s="6">
        <v>28</v>
      </c>
    </row>
    <row r="63" spans="2:3" ht="15">
      <c r="B63" s="3"/>
      <c r="C63" s="3"/>
    </row>
    <row r="64" spans="1:3" ht="15">
      <c r="A64" t="s">
        <v>1060</v>
      </c>
      <c r="C64" s="6">
        <v>28</v>
      </c>
    </row>
    <row r="65" spans="2:3" ht="15">
      <c r="B65" s="3"/>
      <c r="C65" s="3"/>
    </row>
    <row r="66" spans="1:3" ht="15">
      <c r="A66" t="s">
        <v>1061</v>
      </c>
      <c r="C66" s="6">
        <v>29</v>
      </c>
    </row>
  </sheetData>
  <sheetProtection selectLockedCells="1" selectUnlockedCells="1"/>
  <mergeCells count="32">
    <mergeCell ref="B3:C3"/>
    <mergeCell ref="B5:C5"/>
    <mergeCell ref="B7:C7"/>
    <mergeCell ref="B9:C9"/>
    <mergeCell ref="B11:C11"/>
    <mergeCell ref="B13:C13"/>
    <mergeCell ref="B15:C15"/>
    <mergeCell ref="B17:C17"/>
    <mergeCell ref="B19:C19"/>
    <mergeCell ref="B21:C21"/>
    <mergeCell ref="B23:C23"/>
    <mergeCell ref="B25:C25"/>
    <mergeCell ref="B27:C27"/>
    <mergeCell ref="B29:C29"/>
    <mergeCell ref="B31:C31"/>
    <mergeCell ref="B33:C33"/>
    <mergeCell ref="B35:C35"/>
    <mergeCell ref="B37:C37"/>
    <mergeCell ref="B39:C39"/>
    <mergeCell ref="B41:C41"/>
    <mergeCell ref="B43:C43"/>
    <mergeCell ref="B45:C45"/>
    <mergeCell ref="B47:C47"/>
    <mergeCell ref="B49:C49"/>
    <mergeCell ref="B51:C51"/>
    <mergeCell ref="B53:C53"/>
    <mergeCell ref="B55:C55"/>
    <mergeCell ref="B57:C57"/>
    <mergeCell ref="B59:C59"/>
    <mergeCell ref="B61:C61"/>
    <mergeCell ref="B63:C63"/>
    <mergeCell ref="B65:C65"/>
  </mergeCells>
  <printOptions/>
  <pageMargins left="0.7" right="0.7" top="0.75" bottom="0.75" header="0.5118055555555555" footer="0.5118055555555555"/>
  <pageSetup horizontalDpi="300" verticalDpi="300" orientation="portrait"/>
</worksheet>
</file>

<file path=xl/worksheets/sheet108.xml><?xml version="1.0" encoding="utf-8"?>
<worksheet xmlns="http://schemas.openxmlformats.org/spreadsheetml/2006/main" xmlns:r="http://schemas.openxmlformats.org/officeDocument/2006/relationships">
  <dimension ref="A3:C68"/>
  <sheetViews>
    <sheetView workbookViewId="0" topLeftCell="A1">
      <selection activeCell="A1" sqref="A1"/>
    </sheetView>
  </sheetViews>
  <sheetFormatPr defaultColWidth="8.00390625" defaultRowHeight="15"/>
  <cols>
    <col min="1" max="1" width="70.7109375" style="0" customWidth="1"/>
    <col min="2" max="2" width="8.7109375" style="0" customWidth="1"/>
    <col min="3" max="3" width="10.7109375" style="0" customWidth="1"/>
    <col min="4" max="16384" width="8.7109375" style="0" customWidth="1"/>
  </cols>
  <sheetData>
    <row r="3" spans="2:3" ht="15">
      <c r="B3" s="3"/>
      <c r="C3" s="3"/>
    </row>
    <row r="4" spans="1:3" ht="15">
      <c r="A4" t="s">
        <v>1062</v>
      </c>
      <c r="C4" s="6">
        <v>30</v>
      </c>
    </row>
    <row r="5" spans="2:3" ht="15">
      <c r="B5" s="3"/>
      <c r="C5" s="3"/>
    </row>
    <row r="6" spans="1:3" ht="15">
      <c r="A6" t="s">
        <v>1063</v>
      </c>
      <c r="C6" s="6">
        <v>30</v>
      </c>
    </row>
    <row r="7" spans="2:3" ht="15">
      <c r="B7" s="3"/>
      <c r="C7" s="3"/>
    </row>
    <row r="8" spans="1:3" ht="15">
      <c r="A8" t="s">
        <v>1064</v>
      </c>
      <c r="C8" s="6">
        <v>30</v>
      </c>
    </row>
    <row r="9" spans="2:3" ht="15">
      <c r="B9" s="3"/>
      <c r="C9" s="3"/>
    </row>
    <row r="10" spans="1:3" ht="15">
      <c r="A10" t="s">
        <v>1065</v>
      </c>
      <c r="C10" s="6">
        <v>30</v>
      </c>
    </row>
    <row r="11" spans="2:3" ht="15">
      <c r="B11" s="3"/>
      <c r="C11" s="3"/>
    </row>
    <row r="12" spans="1:3" ht="15">
      <c r="A12" t="s">
        <v>1066</v>
      </c>
      <c r="C12" s="6">
        <v>30</v>
      </c>
    </row>
    <row r="13" spans="2:3" ht="15">
      <c r="B13" s="3"/>
      <c r="C13" s="3"/>
    </row>
    <row r="14" spans="1:3" ht="15">
      <c r="A14" t="s">
        <v>1067</v>
      </c>
      <c r="C14" s="6">
        <v>30</v>
      </c>
    </row>
    <row r="15" spans="2:3" ht="15">
      <c r="B15" s="3"/>
      <c r="C15" s="3"/>
    </row>
    <row r="16" spans="1:3" ht="15">
      <c r="A16" t="s">
        <v>1068</v>
      </c>
      <c r="C16" s="6">
        <v>31</v>
      </c>
    </row>
    <row r="17" spans="2:3" ht="15">
      <c r="B17" s="3"/>
      <c r="C17" s="3"/>
    </row>
    <row r="18" spans="1:3" ht="15">
      <c r="A18" t="s">
        <v>1069</v>
      </c>
      <c r="C18" s="6">
        <v>31</v>
      </c>
    </row>
    <row r="19" spans="2:3" ht="15">
      <c r="B19" s="3"/>
      <c r="C19" s="3"/>
    </row>
    <row r="20" spans="1:3" ht="15">
      <c r="A20" t="s">
        <v>1070</v>
      </c>
      <c r="C20" s="6">
        <v>32</v>
      </c>
    </row>
    <row r="21" spans="2:3" ht="15">
      <c r="B21" s="3"/>
      <c r="C21" s="3"/>
    </row>
    <row r="22" spans="1:3" ht="15">
      <c r="A22" t="s">
        <v>1071</v>
      </c>
      <c r="C22" s="6">
        <v>32</v>
      </c>
    </row>
    <row r="23" spans="2:3" ht="15">
      <c r="B23" s="3"/>
      <c r="C23" s="3"/>
    </row>
    <row r="24" spans="1:3" ht="15">
      <c r="A24" t="s">
        <v>1072</v>
      </c>
      <c r="C24" s="6">
        <v>33</v>
      </c>
    </row>
    <row r="25" spans="2:3" ht="15">
      <c r="B25" s="3"/>
      <c r="C25" s="3"/>
    </row>
    <row r="26" spans="1:3" ht="15">
      <c r="A26" t="s">
        <v>986</v>
      </c>
      <c r="C26" s="6">
        <v>33</v>
      </c>
    </row>
    <row r="27" spans="2:3" ht="15">
      <c r="B27" s="3"/>
      <c r="C27" s="3"/>
    </row>
    <row r="28" spans="1:3" ht="15">
      <c r="A28" t="s">
        <v>987</v>
      </c>
      <c r="C28" s="6">
        <v>33</v>
      </c>
    </row>
    <row r="29" spans="2:3" ht="15">
      <c r="B29" s="3"/>
      <c r="C29" s="3"/>
    </row>
    <row r="30" spans="1:3" ht="15">
      <c r="A30" t="s">
        <v>988</v>
      </c>
      <c r="C30" s="6">
        <v>33</v>
      </c>
    </row>
    <row r="31" spans="2:3" ht="15">
      <c r="B31" s="3"/>
      <c r="C31" s="3"/>
    </row>
    <row r="32" spans="1:3" ht="15">
      <c r="A32" t="s">
        <v>989</v>
      </c>
      <c r="C32" s="6">
        <v>35</v>
      </c>
    </row>
    <row r="33" spans="2:3" ht="15">
      <c r="B33" s="3"/>
      <c r="C33" s="3"/>
    </row>
    <row r="34" spans="1:3" ht="15">
      <c r="A34" t="s">
        <v>990</v>
      </c>
      <c r="C34" s="6">
        <v>37</v>
      </c>
    </row>
    <row r="35" spans="2:3" ht="15">
      <c r="B35" s="3"/>
      <c r="C35" s="3"/>
    </row>
    <row r="36" spans="1:3" ht="15">
      <c r="A36" t="s">
        <v>991</v>
      </c>
      <c r="C36" s="6">
        <v>37</v>
      </c>
    </row>
    <row r="37" spans="2:3" ht="15">
      <c r="B37" s="3"/>
      <c r="C37" s="3"/>
    </row>
    <row r="38" spans="1:3" ht="15">
      <c r="A38" t="s">
        <v>992</v>
      </c>
      <c r="C38" s="6">
        <v>37</v>
      </c>
    </row>
    <row r="39" spans="2:3" ht="15">
      <c r="B39" s="3"/>
      <c r="C39" s="3"/>
    </row>
    <row r="40" spans="1:3" ht="15">
      <c r="A40" t="s">
        <v>993</v>
      </c>
      <c r="C40" s="6">
        <v>38</v>
      </c>
    </row>
    <row r="41" spans="2:3" ht="15">
      <c r="B41" s="3"/>
      <c r="C41" s="3"/>
    </row>
    <row r="42" spans="1:3" ht="15">
      <c r="A42" t="s">
        <v>994</v>
      </c>
      <c r="C42" s="6">
        <v>39</v>
      </c>
    </row>
    <row r="43" spans="2:3" ht="15">
      <c r="B43" s="3"/>
      <c r="C43" s="3"/>
    </row>
    <row r="44" spans="1:3" ht="15">
      <c r="A44" t="s">
        <v>995</v>
      </c>
      <c r="C44" s="6">
        <v>39</v>
      </c>
    </row>
    <row r="45" spans="2:3" ht="15">
      <c r="B45" s="3"/>
      <c r="C45" s="3"/>
    </row>
    <row r="46" spans="1:3" ht="15">
      <c r="A46" t="s">
        <v>1073</v>
      </c>
      <c r="C46" s="6">
        <v>39</v>
      </c>
    </row>
    <row r="47" spans="2:3" ht="15">
      <c r="B47" s="3"/>
      <c r="C47" s="3"/>
    </row>
    <row r="48" spans="1:3" ht="15">
      <c r="A48" t="s">
        <v>997</v>
      </c>
      <c r="C48" s="6">
        <v>40</v>
      </c>
    </row>
    <row r="49" spans="2:3" ht="15">
      <c r="B49" s="3"/>
      <c r="C49" s="3"/>
    </row>
    <row r="50" spans="1:3" ht="15">
      <c r="A50" t="s">
        <v>998</v>
      </c>
      <c r="C50" s="6">
        <v>40</v>
      </c>
    </row>
    <row r="51" spans="2:3" ht="15">
      <c r="B51" s="3"/>
      <c r="C51" s="3"/>
    </row>
    <row r="52" spans="1:3" ht="15">
      <c r="A52" t="s">
        <v>999</v>
      </c>
      <c r="C52" s="6">
        <v>40</v>
      </c>
    </row>
    <row r="53" spans="2:3" ht="15">
      <c r="B53" s="3"/>
      <c r="C53" s="3"/>
    </row>
    <row r="54" spans="1:3" ht="15">
      <c r="A54" t="s">
        <v>1000</v>
      </c>
      <c r="C54" s="6">
        <v>40</v>
      </c>
    </row>
    <row r="55" spans="2:3" ht="15">
      <c r="B55" s="3"/>
      <c r="C55" s="3"/>
    </row>
    <row r="56" spans="1:3" ht="15">
      <c r="A56" t="s">
        <v>1001</v>
      </c>
      <c r="C56" s="6">
        <v>40</v>
      </c>
    </row>
    <row r="57" spans="2:3" ht="15">
      <c r="B57" s="3"/>
      <c r="C57" s="3"/>
    </row>
    <row r="58" spans="1:3" ht="15">
      <c r="A58" t="s">
        <v>1074</v>
      </c>
      <c r="C58" s="6">
        <v>41</v>
      </c>
    </row>
    <row r="59" spans="2:3" ht="15">
      <c r="B59" s="3"/>
      <c r="C59" s="3"/>
    </row>
    <row r="60" spans="1:3" ht="15">
      <c r="A60" t="s">
        <v>1003</v>
      </c>
      <c r="C60" s="6">
        <v>41</v>
      </c>
    </row>
    <row r="61" spans="2:3" ht="15">
      <c r="B61" s="3"/>
      <c r="C61" s="3"/>
    </row>
    <row r="62" spans="1:3" ht="15">
      <c r="A62" t="s">
        <v>1075</v>
      </c>
      <c r="C62" s="6">
        <v>43</v>
      </c>
    </row>
    <row r="63" spans="2:3" ht="15">
      <c r="B63" s="3"/>
      <c r="C63" s="3"/>
    </row>
    <row r="64" spans="1:3" ht="15">
      <c r="A64" t="s">
        <v>1005</v>
      </c>
      <c r="C64" s="6">
        <v>44</v>
      </c>
    </row>
    <row r="65" spans="2:3" ht="15">
      <c r="B65" s="3"/>
      <c r="C65" s="3"/>
    </row>
    <row r="66" spans="1:3" ht="15">
      <c r="A66" t="s">
        <v>1006</v>
      </c>
      <c r="C66" s="6">
        <v>44</v>
      </c>
    </row>
    <row r="67" spans="2:3" ht="15">
      <c r="B67" s="3"/>
      <c r="C67" s="3"/>
    </row>
    <row r="68" spans="1:3" ht="15">
      <c r="A68" t="s">
        <v>1007</v>
      </c>
      <c r="C68" s="6">
        <v>44</v>
      </c>
    </row>
  </sheetData>
  <sheetProtection selectLockedCells="1" selectUnlockedCells="1"/>
  <mergeCells count="33">
    <mergeCell ref="B3:C3"/>
    <mergeCell ref="B5:C5"/>
    <mergeCell ref="B7:C7"/>
    <mergeCell ref="B9:C9"/>
    <mergeCell ref="B11:C11"/>
    <mergeCell ref="B13:C13"/>
    <mergeCell ref="B15:C15"/>
    <mergeCell ref="B17:C17"/>
    <mergeCell ref="B19:C19"/>
    <mergeCell ref="B21:C21"/>
    <mergeCell ref="B23:C23"/>
    <mergeCell ref="B25:C25"/>
    <mergeCell ref="B27:C27"/>
    <mergeCell ref="B29:C29"/>
    <mergeCell ref="B31:C31"/>
    <mergeCell ref="B33:C33"/>
    <mergeCell ref="B35:C35"/>
    <mergeCell ref="B37:C37"/>
    <mergeCell ref="B39:C39"/>
    <mergeCell ref="B41:C41"/>
    <mergeCell ref="B43:C43"/>
    <mergeCell ref="B45:C45"/>
    <mergeCell ref="B47:C47"/>
    <mergeCell ref="B49:C49"/>
    <mergeCell ref="B51:C51"/>
    <mergeCell ref="B53:C53"/>
    <mergeCell ref="B55:C55"/>
    <mergeCell ref="B57:C57"/>
    <mergeCell ref="B59:C59"/>
    <mergeCell ref="B61:C61"/>
    <mergeCell ref="B63:C63"/>
    <mergeCell ref="B65:C65"/>
    <mergeCell ref="B67:C67"/>
  </mergeCells>
  <printOptions/>
  <pageMargins left="0.7" right="0.7" top="0.75" bottom="0.75" header="0.5118055555555555" footer="0.5118055555555555"/>
  <pageSetup horizontalDpi="300" verticalDpi="300" orientation="portrait"/>
</worksheet>
</file>

<file path=xl/worksheets/sheet109.xml><?xml version="1.0" encoding="utf-8"?>
<worksheet xmlns="http://schemas.openxmlformats.org/spreadsheetml/2006/main" xmlns:r="http://schemas.openxmlformats.org/officeDocument/2006/relationships">
  <dimension ref="A3:C40"/>
  <sheetViews>
    <sheetView workbookViewId="0" topLeftCell="A1">
      <selection activeCell="A1" sqref="A1"/>
    </sheetView>
  </sheetViews>
  <sheetFormatPr defaultColWidth="8.00390625" defaultRowHeight="15"/>
  <cols>
    <col min="1" max="1" width="59.7109375" style="0" customWidth="1"/>
    <col min="2" max="2" width="8.7109375" style="0" customWidth="1"/>
    <col min="3" max="3" width="10.7109375" style="0" customWidth="1"/>
    <col min="4" max="16384" width="8.7109375" style="0" customWidth="1"/>
  </cols>
  <sheetData>
    <row r="3" spans="2:3" ht="15">
      <c r="B3" s="3"/>
      <c r="C3" s="3"/>
    </row>
    <row r="4" spans="1:3" ht="15">
      <c r="A4" t="s">
        <v>1076</v>
      </c>
      <c r="C4" s="6">
        <v>45</v>
      </c>
    </row>
    <row r="5" spans="2:3" ht="15">
      <c r="B5" s="3"/>
      <c r="C5" s="3"/>
    </row>
    <row r="6" spans="1:3" ht="15">
      <c r="A6" t="s">
        <v>1077</v>
      </c>
      <c r="C6" s="6">
        <v>47</v>
      </c>
    </row>
    <row r="7" spans="2:3" ht="15">
      <c r="B7" s="3"/>
      <c r="C7" s="3"/>
    </row>
    <row r="8" spans="1:3" ht="15">
      <c r="A8" t="s">
        <v>1078</v>
      </c>
      <c r="C8" s="6">
        <v>47</v>
      </c>
    </row>
    <row r="9" spans="2:3" ht="15">
      <c r="B9" s="3"/>
      <c r="C9" s="3"/>
    </row>
    <row r="10" spans="1:3" ht="15">
      <c r="A10" t="s">
        <v>1079</v>
      </c>
      <c r="C10" s="6">
        <v>47</v>
      </c>
    </row>
    <row r="11" spans="2:3" ht="15">
      <c r="B11" s="3"/>
      <c r="C11" s="3"/>
    </row>
    <row r="12" spans="1:3" ht="15">
      <c r="A12" t="s">
        <v>1080</v>
      </c>
      <c r="C12" s="6">
        <v>47</v>
      </c>
    </row>
    <row r="13" spans="2:3" ht="15">
      <c r="B13" s="3"/>
      <c r="C13" s="3"/>
    </row>
    <row r="14" spans="1:3" ht="15">
      <c r="A14" t="s">
        <v>1081</v>
      </c>
      <c r="C14" s="6">
        <v>47</v>
      </c>
    </row>
    <row r="15" spans="2:3" ht="15">
      <c r="B15" s="3"/>
      <c r="C15" s="3"/>
    </row>
    <row r="16" spans="1:3" ht="15">
      <c r="A16" t="s">
        <v>1082</v>
      </c>
      <c r="C16" s="6">
        <v>47</v>
      </c>
    </row>
    <row r="17" spans="2:3" ht="15">
      <c r="B17" s="3"/>
      <c r="C17" s="3"/>
    </row>
    <row r="18" spans="1:3" ht="15">
      <c r="A18" t="s">
        <v>1083</v>
      </c>
      <c r="C18" s="6">
        <v>47</v>
      </c>
    </row>
    <row r="19" spans="2:3" ht="15">
      <c r="B19" s="3"/>
      <c r="C19" s="3"/>
    </row>
    <row r="20" spans="1:3" ht="15">
      <c r="A20" t="s">
        <v>1084</v>
      </c>
      <c r="C20" s="6">
        <v>48</v>
      </c>
    </row>
    <row r="21" spans="2:3" ht="15">
      <c r="B21" s="3"/>
      <c r="C21" s="3"/>
    </row>
    <row r="22" spans="1:3" ht="15">
      <c r="A22" t="s">
        <v>1085</v>
      </c>
      <c r="C22" s="6">
        <v>48</v>
      </c>
    </row>
    <row r="23" spans="2:3" ht="15">
      <c r="B23" s="3"/>
      <c r="C23" s="3"/>
    </row>
    <row r="24" spans="1:3" ht="15">
      <c r="A24" t="s">
        <v>1086</v>
      </c>
      <c r="C24" s="6">
        <v>48</v>
      </c>
    </row>
    <row r="25" spans="2:3" ht="15">
      <c r="B25" s="3"/>
      <c r="C25" s="3"/>
    </row>
    <row r="26" spans="1:3" ht="15">
      <c r="A26" t="s">
        <v>1087</v>
      </c>
      <c r="C26" s="6">
        <v>48</v>
      </c>
    </row>
    <row r="27" spans="2:3" ht="15">
      <c r="B27" s="3"/>
      <c r="C27" s="3"/>
    </row>
    <row r="28" spans="1:3" ht="15">
      <c r="A28" t="s">
        <v>1088</v>
      </c>
      <c r="C28" s="6">
        <v>48</v>
      </c>
    </row>
    <row r="29" spans="2:3" ht="15">
      <c r="B29" s="3"/>
      <c r="C29" s="3"/>
    </row>
    <row r="30" spans="1:3" ht="15">
      <c r="A30" t="s">
        <v>1089</v>
      </c>
      <c r="C30" s="6">
        <v>48</v>
      </c>
    </row>
    <row r="31" spans="2:3" ht="15">
      <c r="B31" s="3"/>
      <c r="C31" s="3"/>
    </row>
    <row r="32" spans="1:3" ht="15">
      <c r="A32" t="s">
        <v>1090</v>
      </c>
      <c r="C32" s="6">
        <v>49</v>
      </c>
    </row>
    <row r="33" spans="2:3" ht="15">
      <c r="B33" s="3"/>
      <c r="C33" s="3"/>
    </row>
    <row r="34" spans="1:3" ht="15">
      <c r="A34" t="s">
        <v>1091</v>
      </c>
      <c r="C34" s="6">
        <v>49</v>
      </c>
    </row>
    <row r="35" spans="2:3" ht="15">
      <c r="B35" s="3"/>
      <c r="C35" s="3"/>
    </row>
    <row r="36" spans="1:3" ht="15">
      <c r="A36" t="s">
        <v>1092</v>
      </c>
      <c r="C36" s="6">
        <v>49</v>
      </c>
    </row>
    <row r="37" spans="2:3" ht="15">
      <c r="B37" s="3"/>
      <c r="C37" s="3"/>
    </row>
    <row r="38" spans="1:3" ht="15">
      <c r="A38" t="s">
        <v>1093</v>
      </c>
      <c r="C38" s="6">
        <v>49</v>
      </c>
    </row>
    <row r="39" spans="2:3" ht="15">
      <c r="B39" s="3"/>
      <c r="C39" s="3"/>
    </row>
    <row r="40" spans="1:3" ht="15">
      <c r="A40" t="s">
        <v>1094</v>
      </c>
      <c r="C40" s="6">
        <v>50</v>
      </c>
    </row>
  </sheetData>
  <sheetProtection selectLockedCells="1" selectUnlockedCells="1"/>
  <mergeCells count="19">
    <mergeCell ref="B3:C3"/>
    <mergeCell ref="B5:C5"/>
    <mergeCell ref="B7:C7"/>
    <mergeCell ref="B9:C9"/>
    <mergeCell ref="B11:C11"/>
    <mergeCell ref="B13:C13"/>
    <mergeCell ref="B15:C15"/>
    <mergeCell ref="B17:C17"/>
    <mergeCell ref="B19:C19"/>
    <mergeCell ref="B21:C21"/>
    <mergeCell ref="B23:C23"/>
    <mergeCell ref="B25:C25"/>
    <mergeCell ref="B27:C27"/>
    <mergeCell ref="B29:C29"/>
    <mergeCell ref="B31:C31"/>
    <mergeCell ref="B33:C33"/>
    <mergeCell ref="B35:C35"/>
    <mergeCell ref="B37:C37"/>
    <mergeCell ref="B39:C39"/>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3:F9"/>
  <sheetViews>
    <sheetView workbookViewId="0" topLeftCell="A1">
      <selection activeCell="A1" sqref="A1"/>
    </sheetView>
  </sheetViews>
  <sheetFormatPr defaultColWidth="8.00390625" defaultRowHeight="15"/>
  <cols>
    <col min="1" max="1" width="54.7109375" style="0" customWidth="1"/>
    <col min="2" max="2" width="8.7109375" style="0" customWidth="1"/>
    <col min="3" max="3" width="44.7109375" style="0" customWidth="1"/>
    <col min="4" max="5" width="8.7109375" style="0" customWidth="1"/>
    <col min="6" max="6" width="10.7109375" style="0" customWidth="1"/>
    <col min="7" max="16384" width="8.7109375" style="0" customWidth="1"/>
  </cols>
  <sheetData>
    <row r="3" spans="1:6" ht="39.75" customHeight="1">
      <c r="A3" s="4" t="s">
        <v>132</v>
      </c>
      <c r="C3" s="10" t="s">
        <v>159</v>
      </c>
      <c r="E3" s="2" t="s">
        <v>160</v>
      </c>
      <c r="F3" s="2"/>
    </row>
    <row r="4" spans="1:6" ht="15">
      <c r="A4" t="s">
        <v>161</v>
      </c>
      <c r="C4" s="6">
        <v>7851240</v>
      </c>
      <c r="E4" s="5">
        <v>9500000</v>
      </c>
      <c r="F4" s="5"/>
    </row>
    <row r="5" spans="1:6" ht="15">
      <c r="A5" t="s">
        <v>162</v>
      </c>
      <c r="C5" s="6">
        <v>6570248</v>
      </c>
      <c r="F5" s="6">
        <v>7950000</v>
      </c>
    </row>
    <row r="6" spans="1:6" ht="15">
      <c r="A6" t="s">
        <v>163</v>
      </c>
      <c r="C6" s="6">
        <v>3471074</v>
      </c>
      <c r="F6" s="6">
        <v>4200000</v>
      </c>
    </row>
    <row r="7" spans="1:6" ht="15">
      <c r="A7" t="s">
        <v>164</v>
      </c>
      <c r="C7" s="6">
        <v>1487603</v>
      </c>
      <c r="F7" s="6">
        <v>1800000</v>
      </c>
    </row>
    <row r="8" spans="1:6" ht="15">
      <c r="A8" t="s">
        <v>165</v>
      </c>
      <c r="C8" s="6">
        <v>1033058</v>
      </c>
      <c r="F8" s="6">
        <v>1250000</v>
      </c>
    </row>
    <row r="9" spans="1:6" ht="15">
      <c r="A9" t="s">
        <v>166</v>
      </c>
      <c r="C9" s="6">
        <v>1652893</v>
      </c>
      <c r="F9" s="6">
        <v>2000000</v>
      </c>
    </row>
  </sheetData>
  <sheetProtection selectLockedCells="1" selectUnlockedCells="1"/>
  <mergeCells count="2">
    <mergeCell ref="E3:F3"/>
    <mergeCell ref="E4:F4"/>
  </mergeCells>
  <printOptions/>
  <pageMargins left="0.7" right="0.7" top="0.75" bottom="0.75" header="0.5118055555555555" footer="0.5118055555555555"/>
  <pageSetup horizontalDpi="300" verticalDpi="300" orientation="portrait"/>
</worksheet>
</file>

<file path=xl/worksheets/sheet110.xml><?xml version="1.0" encoding="utf-8"?>
<worksheet xmlns="http://schemas.openxmlformats.org/spreadsheetml/2006/main" xmlns:r="http://schemas.openxmlformats.org/officeDocument/2006/relationships">
  <dimension ref="A3:C8"/>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61.7109375" style="0" customWidth="1"/>
    <col min="4" max="16384" width="8.7109375" style="0" customWidth="1"/>
  </cols>
  <sheetData>
    <row r="3" spans="1:3" ht="15">
      <c r="A3" s="3" t="s">
        <v>1095</v>
      </c>
      <c r="B3" s="3"/>
      <c r="C3" s="3"/>
    </row>
    <row r="4" spans="1:3" ht="15">
      <c r="A4" s="3"/>
      <c r="B4" s="3"/>
      <c r="C4" s="3"/>
    </row>
    <row r="5" spans="1:3" ht="15">
      <c r="A5" s="3" t="s">
        <v>572</v>
      </c>
      <c r="B5" s="3"/>
      <c r="C5" s="3"/>
    </row>
    <row r="6" spans="2:3" ht="15">
      <c r="B6" s="3"/>
      <c r="C6" s="3"/>
    </row>
    <row r="7" spans="1:3" ht="15">
      <c r="A7" t="s">
        <v>488</v>
      </c>
      <c r="C7" t="s">
        <v>489</v>
      </c>
    </row>
    <row r="8" ht="15">
      <c r="C8" t="s">
        <v>1096</v>
      </c>
    </row>
  </sheetData>
  <sheetProtection selectLockedCells="1" selectUnlockedCells="1"/>
  <mergeCells count="4">
    <mergeCell ref="A3:C3"/>
    <mergeCell ref="A4:C4"/>
    <mergeCell ref="A5:C5"/>
    <mergeCell ref="B6:C6"/>
  </mergeCells>
  <printOptions/>
  <pageMargins left="0.7" right="0.7" top="0.75" bottom="0.75" header="0.5118055555555555" footer="0.5118055555555555"/>
  <pageSetup horizontalDpi="300" verticalDpi="300" orientation="portrait"/>
</worksheet>
</file>

<file path=xl/worksheets/sheet111.xml><?xml version="1.0" encoding="utf-8"?>
<worksheet xmlns="http://schemas.openxmlformats.org/spreadsheetml/2006/main" xmlns:r="http://schemas.openxmlformats.org/officeDocument/2006/relationships">
  <dimension ref="A3:E9"/>
  <sheetViews>
    <sheetView workbookViewId="0" topLeftCell="A1">
      <selection activeCell="A1" sqref="A1"/>
    </sheetView>
  </sheetViews>
  <sheetFormatPr defaultColWidth="8.00390625" defaultRowHeight="15"/>
  <cols>
    <col min="1" max="1" width="6.7109375" style="0" customWidth="1"/>
    <col min="2" max="4" width="8.7109375" style="0" customWidth="1"/>
    <col min="5" max="5" width="38.7109375" style="0" customWidth="1"/>
    <col min="6" max="16384" width="8.7109375" style="0" customWidth="1"/>
  </cols>
  <sheetData>
    <row r="3" spans="1:5" ht="15">
      <c r="A3" s="19" t="s">
        <v>1097</v>
      </c>
      <c r="B3" s="19"/>
      <c r="C3" s="19"/>
      <c r="D3" s="19"/>
      <c r="E3" s="19"/>
    </row>
    <row r="4" spans="1:5" ht="15">
      <c r="A4" s="19"/>
      <c r="B4" s="19"/>
      <c r="C4" s="19"/>
      <c r="D4" s="19"/>
      <c r="E4" s="19"/>
    </row>
    <row r="5" spans="1:5" ht="15">
      <c r="A5" s="19" t="s">
        <v>1098</v>
      </c>
      <c r="B5" s="19"/>
      <c r="C5" s="19"/>
      <c r="D5" s="19"/>
      <c r="E5" s="19"/>
    </row>
    <row r="6" spans="2:5" ht="15">
      <c r="B6" s="3"/>
      <c r="C6" s="3"/>
      <c r="D6" s="3"/>
      <c r="E6" s="3"/>
    </row>
    <row r="7" spans="1:5" ht="15">
      <c r="A7" t="s">
        <v>488</v>
      </c>
      <c r="C7" s="3" t="s">
        <v>1099</v>
      </c>
      <c r="D7" s="3"/>
      <c r="E7" s="3"/>
    </row>
    <row r="8" spans="1:5" ht="15">
      <c r="A8" t="s">
        <v>502</v>
      </c>
      <c r="E8" t="s">
        <v>1100</v>
      </c>
    </row>
    <row r="9" spans="1:5" ht="15">
      <c r="A9" t="s">
        <v>504</v>
      </c>
      <c r="E9" t="s">
        <v>1101</v>
      </c>
    </row>
  </sheetData>
  <sheetProtection selectLockedCells="1" selectUnlockedCells="1"/>
  <mergeCells count="5">
    <mergeCell ref="A3:E3"/>
    <mergeCell ref="A4:E4"/>
    <mergeCell ref="A5:E5"/>
    <mergeCell ref="B6:E6"/>
    <mergeCell ref="C7:E7"/>
  </mergeCells>
  <printOptions/>
  <pageMargins left="0.7" right="0.7" top="0.75" bottom="0.75" header="0.5118055555555555" footer="0.5118055555555555"/>
  <pageSetup horizontalDpi="300" verticalDpi="300" orientation="portrait"/>
</worksheet>
</file>

<file path=xl/worksheets/sheet112.xml><?xml version="1.0" encoding="utf-8"?>
<worksheet xmlns="http://schemas.openxmlformats.org/spreadsheetml/2006/main" xmlns:r="http://schemas.openxmlformats.org/officeDocument/2006/relationships">
  <dimension ref="A2:N12"/>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7.7109375" style="0" customWidth="1"/>
    <col min="4" max="4" width="8.7109375" style="0" customWidth="1"/>
    <col min="5" max="5" width="29.7109375" style="0" customWidth="1"/>
    <col min="6" max="6" width="1.7109375" style="0" customWidth="1"/>
    <col min="7" max="7" width="8.7109375" style="0" customWidth="1"/>
    <col min="8" max="8" width="31.7109375" style="0" customWidth="1"/>
    <col min="9" max="9" width="8.7109375" style="0" customWidth="1"/>
    <col min="10" max="10" width="17.7109375" style="0" customWidth="1"/>
    <col min="11" max="11" width="8.7109375" style="0" customWidth="1"/>
    <col min="12" max="12" width="9.7109375" style="0" customWidth="1"/>
    <col min="13" max="13" width="8.7109375" style="0" customWidth="1"/>
    <col min="14" max="14" width="14.7109375" style="0" customWidth="1"/>
    <col min="15" max="16384" width="8.7109375" style="0" customWidth="1"/>
  </cols>
  <sheetData>
    <row r="2" spans="1:6" ht="15">
      <c r="A2" s="1" t="s">
        <v>1102</v>
      </c>
      <c r="B2" s="1"/>
      <c r="C2" s="1"/>
      <c r="D2" s="1"/>
      <c r="E2" s="1"/>
      <c r="F2" s="1"/>
    </row>
    <row r="5" spans="1:14" ht="39.75" customHeight="1">
      <c r="A5" s="4" t="s">
        <v>1103</v>
      </c>
      <c r="C5" s="10" t="s">
        <v>1104</v>
      </c>
      <c r="E5" s="10" t="s">
        <v>1105</v>
      </c>
      <c r="H5" s="10" t="s">
        <v>1106</v>
      </c>
      <c r="J5" s="10" t="s">
        <v>1107</v>
      </c>
      <c r="L5" s="10" t="s">
        <v>1108</v>
      </c>
      <c r="N5" s="10" t="s">
        <v>1109</v>
      </c>
    </row>
    <row r="6" spans="1:14" ht="15">
      <c r="A6" t="s">
        <v>1110</v>
      </c>
      <c r="C6" s="6">
        <v>3045</v>
      </c>
      <c r="E6" s="6">
        <v>450</v>
      </c>
      <c r="F6" t="s">
        <v>190</v>
      </c>
      <c r="H6" s="6">
        <v>2595</v>
      </c>
      <c r="J6" s="6">
        <v>-257</v>
      </c>
      <c r="L6" t="s">
        <v>1111</v>
      </c>
      <c r="N6" t="s">
        <v>1112</v>
      </c>
    </row>
    <row r="7" spans="1:14" ht="15">
      <c r="A7" t="s">
        <v>1113</v>
      </c>
      <c r="C7" s="6">
        <v>1367</v>
      </c>
      <c r="E7" s="6">
        <v>418</v>
      </c>
      <c r="F7" t="s">
        <v>190</v>
      </c>
      <c r="H7" s="6">
        <v>949</v>
      </c>
      <c r="J7" s="6">
        <v>-264</v>
      </c>
      <c r="L7" t="s">
        <v>1111</v>
      </c>
      <c r="N7" t="s">
        <v>1112</v>
      </c>
    </row>
    <row r="8" spans="1:14" ht="15">
      <c r="A8" t="s">
        <v>1114</v>
      </c>
      <c r="C8" s="6">
        <v>1701</v>
      </c>
      <c r="E8" s="6">
        <v>71</v>
      </c>
      <c r="F8" t="s">
        <v>190</v>
      </c>
      <c r="H8" s="6">
        <v>1630</v>
      </c>
      <c r="J8" s="6">
        <v>-32</v>
      </c>
      <c r="L8" t="s">
        <v>1111</v>
      </c>
      <c r="N8" t="s">
        <v>1112</v>
      </c>
    </row>
    <row r="9" spans="1:14" ht="15">
      <c r="A9" t="s">
        <v>1115</v>
      </c>
      <c r="C9" s="6">
        <v>3619</v>
      </c>
      <c r="E9" s="6">
        <v>740</v>
      </c>
      <c r="F9" t="s">
        <v>190</v>
      </c>
      <c r="H9" s="6">
        <v>2679</v>
      </c>
      <c r="J9" s="6">
        <v>-89</v>
      </c>
      <c r="L9" t="s">
        <v>1116</v>
      </c>
      <c r="N9" t="s">
        <v>1117</v>
      </c>
    </row>
    <row r="10" spans="1:14" ht="15">
      <c r="A10" t="s">
        <v>1118</v>
      </c>
      <c r="C10" s="6">
        <v>1942</v>
      </c>
      <c r="E10" s="6">
        <v>5</v>
      </c>
      <c r="F10" t="s">
        <v>190</v>
      </c>
      <c r="H10" s="6">
        <v>1937</v>
      </c>
      <c r="J10" s="6">
        <v>-2</v>
      </c>
      <c r="L10" t="s">
        <v>1119</v>
      </c>
      <c r="N10" t="s">
        <v>1120</v>
      </c>
    </row>
    <row r="11" spans="1:14" ht="15">
      <c r="A11" t="s">
        <v>1121</v>
      </c>
      <c r="C11" s="6">
        <v>1094</v>
      </c>
      <c r="E11" s="6">
        <v>7</v>
      </c>
      <c r="F11" t="s">
        <v>190</v>
      </c>
      <c r="H11" s="6">
        <v>1087</v>
      </c>
      <c r="J11" s="6">
        <v>-5</v>
      </c>
      <c r="L11" t="s">
        <v>1119</v>
      </c>
      <c r="N11" t="s">
        <v>1120</v>
      </c>
    </row>
    <row r="12" spans="1:14" ht="15">
      <c r="A12" t="s">
        <v>1122</v>
      </c>
      <c r="C12" s="6">
        <v>2493</v>
      </c>
      <c r="E12" s="6">
        <v>413</v>
      </c>
      <c r="H12" s="6">
        <v>2080</v>
      </c>
      <c r="J12" s="6">
        <v>0</v>
      </c>
      <c r="L12" t="s">
        <v>1119</v>
      </c>
      <c r="N12" t="s">
        <v>1120</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13.xml><?xml version="1.0" encoding="utf-8"?>
<worksheet xmlns="http://schemas.openxmlformats.org/spreadsheetml/2006/main" xmlns:r="http://schemas.openxmlformats.org/officeDocument/2006/relationships">
  <dimension ref="A2:G21"/>
  <sheetViews>
    <sheetView workbookViewId="0" topLeftCell="A1">
      <selection activeCell="A1" sqref="A1"/>
    </sheetView>
  </sheetViews>
  <sheetFormatPr defaultColWidth="8.00390625" defaultRowHeight="15"/>
  <cols>
    <col min="1" max="1" width="14.7109375" style="0" customWidth="1"/>
    <col min="2" max="2" width="8.7109375" style="0" customWidth="1"/>
    <col min="3" max="3" width="61.7109375" style="0" customWidth="1"/>
    <col min="4" max="4" width="8.7109375" style="0" customWidth="1"/>
    <col min="5" max="5" width="13.7109375" style="0" customWidth="1"/>
    <col min="6" max="6" width="8.7109375" style="0" customWidth="1"/>
    <col min="7" max="7" width="11.7109375" style="0" customWidth="1"/>
    <col min="8" max="16384" width="8.7109375" style="0" customWidth="1"/>
  </cols>
  <sheetData>
    <row r="2" spans="1:6" ht="15">
      <c r="A2" s="1" t="s">
        <v>1123</v>
      </c>
      <c r="B2" s="1"/>
      <c r="C2" s="1"/>
      <c r="D2" s="1"/>
      <c r="E2" s="1"/>
      <c r="F2" s="1"/>
    </row>
    <row r="5" spans="1:7" ht="15">
      <c r="A5" t="s">
        <v>1124</v>
      </c>
      <c r="C5" t="s">
        <v>869</v>
      </c>
      <c r="E5" t="s">
        <v>1125</v>
      </c>
      <c r="G5" t="s">
        <v>1126</v>
      </c>
    </row>
    <row r="6" spans="3:7" ht="15">
      <c r="C6" t="s">
        <v>1127</v>
      </c>
      <c r="E6" t="s">
        <v>1128</v>
      </c>
      <c r="G6" t="s">
        <v>1129</v>
      </c>
    </row>
    <row r="7" spans="1:7" ht="15">
      <c r="A7" t="s">
        <v>1130</v>
      </c>
      <c r="C7" t="s">
        <v>1131</v>
      </c>
      <c r="E7" t="s">
        <v>1132</v>
      </c>
      <c r="G7" t="s">
        <v>1133</v>
      </c>
    </row>
    <row r="8" ht="15">
      <c r="C8" t="s">
        <v>1127</v>
      </c>
    </row>
    <row r="9" spans="1:7" ht="15">
      <c r="A9" t="s">
        <v>1134</v>
      </c>
      <c r="C9" t="s">
        <v>1131</v>
      </c>
      <c r="E9" s="6">
        <v>87113218</v>
      </c>
      <c r="G9" t="s">
        <v>1135</v>
      </c>
    </row>
    <row r="10" ht="15">
      <c r="C10" t="s">
        <v>1127</v>
      </c>
    </row>
    <row r="11" spans="1:7" ht="15">
      <c r="A11" t="s">
        <v>1136</v>
      </c>
      <c r="C11" t="s">
        <v>1131</v>
      </c>
      <c r="E11" t="s">
        <v>1137</v>
      </c>
      <c r="G11" t="s">
        <v>1138</v>
      </c>
    </row>
    <row r="12" ht="15">
      <c r="C12" t="s">
        <v>1127</v>
      </c>
    </row>
    <row r="13" spans="1:7" ht="15">
      <c r="A13" t="s">
        <v>1139</v>
      </c>
      <c r="C13" t="s">
        <v>1131</v>
      </c>
      <c r="E13" t="s">
        <v>1140</v>
      </c>
      <c r="G13" t="s">
        <v>1141</v>
      </c>
    </row>
    <row r="14" ht="15">
      <c r="C14" t="s">
        <v>1142</v>
      </c>
    </row>
    <row r="15" spans="1:7" ht="15">
      <c r="A15" t="s">
        <v>1143</v>
      </c>
      <c r="C15" t="s">
        <v>1131</v>
      </c>
      <c r="E15" t="s">
        <v>1144</v>
      </c>
      <c r="G15" t="s">
        <v>1145</v>
      </c>
    </row>
    <row r="16" ht="15">
      <c r="C16" t="s">
        <v>1127</v>
      </c>
    </row>
    <row r="17" spans="1:7" ht="15">
      <c r="A17" t="s">
        <v>1146</v>
      </c>
      <c r="C17" t="s">
        <v>1131</v>
      </c>
      <c r="E17" t="s">
        <v>1147</v>
      </c>
      <c r="G17" t="s">
        <v>1145</v>
      </c>
    </row>
    <row r="18" ht="15">
      <c r="C18" t="s">
        <v>1127</v>
      </c>
    </row>
    <row r="19" spans="1:7" ht="15">
      <c r="A19" t="s">
        <v>1148</v>
      </c>
      <c r="C19" t="s">
        <v>1131</v>
      </c>
      <c r="E19" s="6">
        <v>2300148</v>
      </c>
      <c r="G19" t="s">
        <v>1145</v>
      </c>
    </row>
    <row r="20" ht="15">
      <c r="C20" t="s">
        <v>1127</v>
      </c>
    </row>
    <row r="21" spans="1:7" ht="15">
      <c r="A21" t="s">
        <v>1149</v>
      </c>
      <c r="C21" t="s">
        <v>1131</v>
      </c>
      <c r="E21" s="6">
        <v>980103965</v>
      </c>
      <c r="G21" t="s">
        <v>1145</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14.xml><?xml version="1.0" encoding="utf-8"?>
<worksheet xmlns="http://schemas.openxmlformats.org/spreadsheetml/2006/main" xmlns:r="http://schemas.openxmlformats.org/officeDocument/2006/relationships">
  <dimension ref="A3:G24"/>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61.7109375" style="0" customWidth="1"/>
    <col min="4" max="4" width="8.7109375" style="0" customWidth="1"/>
    <col min="5" max="5" width="11.7109375" style="0" customWidth="1"/>
    <col min="6" max="6" width="8.7109375" style="0" customWidth="1"/>
    <col min="7" max="7" width="11.7109375" style="0" customWidth="1"/>
    <col min="8" max="16384" width="8.7109375" style="0" customWidth="1"/>
  </cols>
  <sheetData>
    <row r="3" ht="15">
      <c r="C3" t="s">
        <v>1127</v>
      </c>
    </row>
    <row r="4" spans="1:7" ht="15">
      <c r="A4" t="s">
        <v>1150</v>
      </c>
      <c r="C4" t="s">
        <v>1131</v>
      </c>
      <c r="E4" t="s">
        <v>1151</v>
      </c>
      <c r="G4" t="s">
        <v>1141</v>
      </c>
    </row>
    <row r="5" ht="15">
      <c r="C5" t="s">
        <v>1127</v>
      </c>
    </row>
    <row r="6" spans="1:7" ht="15">
      <c r="A6" t="s">
        <v>1152</v>
      </c>
      <c r="C6" t="s">
        <v>1131</v>
      </c>
      <c r="E6" t="s">
        <v>1153</v>
      </c>
      <c r="G6" t="s">
        <v>1145</v>
      </c>
    </row>
    <row r="7" ht="15">
      <c r="C7" t="s">
        <v>1127</v>
      </c>
    </row>
    <row r="8" spans="1:7" ht="15">
      <c r="A8" t="s">
        <v>1154</v>
      </c>
      <c r="C8" t="s">
        <v>1131</v>
      </c>
      <c r="E8" t="s">
        <v>1155</v>
      </c>
      <c r="G8" t="s">
        <v>1156</v>
      </c>
    </row>
    <row r="9" ht="15">
      <c r="C9" t="s">
        <v>1157</v>
      </c>
    </row>
    <row r="10" spans="1:7" ht="15">
      <c r="A10" t="s">
        <v>1158</v>
      </c>
      <c r="C10" t="s">
        <v>1159</v>
      </c>
      <c r="E10" t="s">
        <v>1160</v>
      </c>
      <c r="G10" t="s">
        <v>1161</v>
      </c>
    </row>
    <row r="11" ht="15">
      <c r="C11" t="s">
        <v>1157</v>
      </c>
    </row>
    <row r="12" spans="1:7" ht="15">
      <c r="A12" t="s">
        <v>1162</v>
      </c>
      <c r="C12" t="s">
        <v>1159</v>
      </c>
      <c r="E12" t="s">
        <v>1163</v>
      </c>
      <c r="G12" t="s">
        <v>1164</v>
      </c>
    </row>
    <row r="13" ht="15">
      <c r="C13" t="s">
        <v>1157</v>
      </c>
    </row>
    <row r="14" spans="1:7" ht="15">
      <c r="A14" t="s">
        <v>1165</v>
      </c>
      <c r="C14" t="s">
        <v>1159</v>
      </c>
      <c r="G14" t="s">
        <v>1161</v>
      </c>
    </row>
    <row r="15" ht="15">
      <c r="C15" t="s">
        <v>1157</v>
      </c>
    </row>
    <row r="16" spans="1:7" ht="15">
      <c r="A16" t="s">
        <v>1166</v>
      </c>
      <c r="C16" t="s">
        <v>1159</v>
      </c>
      <c r="E16" s="17">
        <v>99967396.5</v>
      </c>
      <c r="G16" t="s">
        <v>1161</v>
      </c>
    </row>
    <row r="17" ht="15">
      <c r="C17" t="s">
        <v>1167</v>
      </c>
    </row>
    <row r="18" spans="1:7" ht="15">
      <c r="A18" t="s">
        <v>1168</v>
      </c>
      <c r="C18" t="s">
        <v>1159</v>
      </c>
      <c r="E18" t="s">
        <v>1169</v>
      </c>
      <c r="G18" t="s">
        <v>1164</v>
      </c>
    </row>
    <row r="19" ht="15">
      <c r="C19" t="s">
        <v>1167</v>
      </c>
    </row>
    <row r="20" spans="1:7" ht="15">
      <c r="A20" t="s">
        <v>1170</v>
      </c>
      <c r="C20" t="s">
        <v>1159</v>
      </c>
      <c r="E20" s="17">
        <v>99967401.3</v>
      </c>
      <c r="G20" t="s">
        <v>1161</v>
      </c>
    </row>
    <row r="21" ht="15">
      <c r="C21" t="s">
        <v>1167</v>
      </c>
    </row>
    <row r="22" spans="1:7" ht="15">
      <c r="A22" t="s">
        <v>1171</v>
      </c>
      <c r="C22" t="s">
        <v>1159</v>
      </c>
      <c r="G22" t="s">
        <v>1161</v>
      </c>
    </row>
    <row r="23" ht="15">
      <c r="C23" t="s">
        <v>1167</v>
      </c>
    </row>
    <row r="24" spans="1:7" ht="15">
      <c r="A24" t="s">
        <v>1172</v>
      </c>
      <c r="C24" t="s">
        <v>1159</v>
      </c>
      <c r="E24" t="s">
        <v>1173</v>
      </c>
      <c r="G24" t="s">
        <v>1161</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15.xml><?xml version="1.0" encoding="utf-8"?>
<worksheet xmlns="http://schemas.openxmlformats.org/spreadsheetml/2006/main" xmlns:r="http://schemas.openxmlformats.org/officeDocument/2006/relationships">
  <dimension ref="A2:K11"/>
  <sheetViews>
    <sheetView workbookViewId="0" topLeftCell="A1">
      <selection activeCell="A1" sqref="A1"/>
    </sheetView>
  </sheetViews>
  <sheetFormatPr defaultColWidth="8.00390625" defaultRowHeight="15"/>
  <cols>
    <col min="1" max="1" width="9.7109375" style="0" customWidth="1"/>
    <col min="2" max="4" width="8.7109375" style="0" customWidth="1"/>
    <col min="5" max="5" width="10.7109375" style="0" customWidth="1"/>
    <col min="6" max="6" width="8.7109375" style="0" customWidth="1"/>
    <col min="7" max="7" width="9.7109375" style="0" customWidth="1"/>
    <col min="8" max="8" width="8.7109375" style="0" customWidth="1"/>
    <col min="9" max="9" width="9.7109375" style="0" customWidth="1"/>
    <col min="10" max="10" width="8.7109375" style="0" customWidth="1"/>
    <col min="11" max="11" width="71.7109375" style="0" customWidth="1"/>
    <col min="12" max="16384" width="8.7109375" style="0" customWidth="1"/>
  </cols>
  <sheetData>
    <row r="2" spans="1:6" ht="15">
      <c r="A2" s="1" t="s">
        <v>1174</v>
      </c>
      <c r="B2" s="1"/>
      <c r="C2" s="1"/>
      <c r="D2" s="1"/>
      <c r="E2" s="1"/>
      <c r="F2" s="1"/>
    </row>
    <row r="5" spans="1:11" ht="39.75" customHeight="1">
      <c r="A5" s="4" t="s">
        <v>1175</v>
      </c>
      <c r="C5" s="10" t="s">
        <v>1176</v>
      </c>
      <c r="E5" s="10" t="s">
        <v>1177</v>
      </c>
      <c r="G5" s="10" t="s">
        <v>1178</v>
      </c>
      <c r="I5" s="10" t="s">
        <v>1179</v>
      </c>
      <c r="K5" s="4" t="s">
        <v>1180</v>
      </c>
    </row>
    <row r="6" spans="2:11" ht="15">
      <c r="B6" s="3"/>
      <c r="C6" s="3"/>
      <c r="D6" s="3"/>
      <c r="E6" s="3"/>
      <c r="F6" s="3"/>
      <c r="G6" s="3"/>
      <c r="H6" s="3"/>
      <c r="I6" s="3"/>
      <c r="J6" s="3"/>
      <c r="K6" s="3"/>
    </row>
    <row r="7" spans="1:11" ht="15">
      <c r="A7" t="s">
        <v>1181</v>
      </c>
      <c r="C7" t="s">
        <v>1182</v>
      </c>
      <c r="E7" s="6">
        <v>626116</v>
      </c>
      <c r="G7" t="s">
        <v>1183</v>
      </c>
      <c r="I7" t="s">
        <v>1184</v>
      </c>
      <c r="K7" t="s">
        <v>1185</v>
      </c>
    </row>
    <row r="8" spans="2:11" ht="15">
      <c r="B8" s="3"/>
      <c r="C8" s="3"/>
      <c r="D8" s="3"/>
      <c r="E8" s="3"/>
      <c r="F8" s="3"/>
      <c r="G8" s="3"/>
      <c r="H8" s="3"/>
      <c r="I8" s="3"/>
      <c r="J8" s="3"/>
      <c r="K8" s="3"/>
    </row>
    <row r="9" spans="1:11" ht="15">
      <c r="A9" t="s">
        <v>1181</v>
      </c>
      <c r="C9" t="s">
        <v>1186</v>
      </c>
      <c r="E9" s="6">
        <v>58180</v>
      </c>
      <c r="G9" t="s">
        <v>1187</v>
      </c>
      <c r="I9" t="s">
        <v>1188</v>
      </c>
      <c r="K9" t="s">
        <v>1185</v>
      </c>
    </row>
    <row r="10" spans="2:11" ht="15">
      <c r="B10" s="3"/>
      <c r="C10" s="3"/>
      <c r="D10" s="3"/>
      <c r="E10" s="3"/>
      <c r="F10" s="3"/>
      <c r="G10" s="3"/>
      <c r="H10" s="3"/>
      <c r="I10" s="3"/>
      <c r="J10" s="3"/>
      <c r="K10" s="3"/>
    </row>
    <row r="11" spans="1:11" ht="15">
      <c r="A11" t="s">
        <v>1181</v>
      </c>
      <c r="C11" t="s">
        <v>1189</v>
      </c>
      <c r="E11" s="6">
        <v>2948</v>
      </c>
      <c r="G11" t="s">
        <v>1190</v>
      </c>
      <c r="I11" t="s">
        <v>1191</v>
      </c>
      <c r="K11" t="s">
        <v>1192</v>
      </c>
    </row>
  </sheetData>
  <sheetProtection selectLockedCells="1" selectUnlockedCells="1"/>
  <mergeCells count="16">
    <mergeCell ref="A2:F2"/>
    <mergeCell ref="B6:C6"/>
    <mergeCell ref="D6:E6"/>
    <mergeCell ref="F6:G6"/>
    <mergeCell ref="H6:I6"/>
    <mergeCell ref="J6:K6"/>
    <mergeCell ref="B8:C8"/>
    <mergeCell ref="D8:E8"/>
    <mergeCell ref="F8:G8"/>
    <mergeCell ref="H8:I8"/>
    <mergeCell ref="J8:K8"/>
    <mergeCell ref="B10:C10"/>
    <mergeCell ref="D10:E10"/>
    <mergeCell ref="F10:G10"/>
    <mergeCell ref="H10:I10"/>
    <mergeCell ref="J10:K10"/>
  </mergeCells>
  <printOptions/>
  <pageMargins left="0.7" right="0.7" top="0.75" bottom="0.75" header="0.5118055555555555" footer="0.5118055555555555"/>
  <pageSetup horizontalDpi="300" verticalDpi="300" orientation="portrait"/>
</worksheet>
</file>

<file path=xl/worksheets/sheet116.xml><?xml version="1.0" encoding="utf-8"?>
<worksheet xmlns="http://schemas.openxmlformats.org/spreadsheetml/2006/main" xmlns:r="http://schemas.openxmlformats.org/officeDocument/2006/relationships">
  <dimension ref="A3:C5"/>
  <sheetViews>
    <sheetView workbookViewId="0" topLeftCell="A1">
      <selection activeCell="A1" sqref="A1"/>
    </sheetView>
  </sheetViews>
  <sheetFormatPr defaultColWidth="8.00390625" defaultRowHeight="15"/>
  <cols>
    <col min="1" max="1" width="97.8515625" style="0" customWidth="1"/>
    <col min="2" max="2" width="8.7109375" style="0" customWidth="1"/>
    <col min="3" max="3" width="100.8515625" style="0" customWidth="1"/>
    <col min="4" max="16384" width="8.7109375" style="0" customWidth="1"/>
  </cols>
  <sheetData>
    <row r="3" spans="1:3" ht="15">
      <c r="A3" t="s">
        <v>1193</v>
      </c>
      <c r="C3" t="s">
        <v>1194</v>
      </c>
    </row>
    <row r="4" spans="2:3" ht="15">
      <c r="B4" s="3"/>
      <c r="C4" s="3"/>
    </row>
    <row r="5" spans="1:3" ht="15">
      <c r="A5" t="s">
        <v>1195</v>
      </c>
      <c r="C5" s="11" t="s">
        <v>1196</v>
      </c>
    </row>
  </sheetData>
  <sheetProtection selectLockedCells="1" selectUnlockedCells="1"/>
  <mergeCells count="1">
    <mergeCell ref="B4:C4"/>
  </mergeCells>
  <printOptions/>
  <pageMargins left="0.7" right="0.7" top="0.75" bottom="0.75" header="0.5118055555555555" footer="0.5118055555555555"/>
  <pageSetup horizontalDpi="300" verticalDpi="300" orientation="portrait"/>
</worksheet>
</file>

<file path=xl/worksheets/sheet117.xml><?xml version="1.0" encoding="utf-8"?>
<worksheet xmlns="http://schemas.openxmlformats.org/spreadsheetml/2006/main" xmlns:r="http://schemas.openxmlformats.org/officeDocument/2006/relationships">
  <dimension ref="A2:F33"/>
  <sheetViews>
    <sheetView workbookViewId="0" topLeftCell="A1">
      <selection activeCell="A1" sqref="A1"/>
    </sheetView>
  </sheetViews>
  <sheetFormatPr defaultColWidth="8.00390625" defaultRowHeight="15"/>
  <cols>
    <col min="1" max="1" width="14.7109375" style="0" customWidth="1"/>
    <col min="2" max="2" width="8.7109375" style="0" customWidth="1"/>
    <col min="3" max="3" width="13.7109375" style="0" customWidth="1"/>
    <col min="4" max="16384" width="8.7109375" style="0" customWidth="1"/>
  </cols>
  <sheetData>
    <row r="2" spans="1:6" ht="15">
      <c r="A2" s="1" t="s">
        <v>1197</v>
      </c>
      <c r="B2" s="1"/>
      <c r="C2" s="1"/>
      <c r="D2" s="1"/>
      <c r="E2" s="1"/>
      <c r="F2" s="1"/>
    </row>
    <row r="5" spans="1:3" ht="15">
      <c r="A5" s="4" t="s">
        <v>1198</v>
      </c>
      <c r="C5" s="4" t="s">
        <v>1199</v>
      </c>
    </row>
    <row r="6" spans="1:3" ht="15">
      <c r="A6" t="s">
        <v>1200</v>
      </c>
      <c r="C6" t="s">
        <v>1201</v>
      </c>
    </row>
    <row r="7" spans="2:5" ht="15">
      <c r="B7" s="3"/>
      <c r="C7" s="3"/>
      <c r="D7" s="3"/>
      <c r="E7" s="3"/>
    </row>
    <row r="8" spans="1:3" ht="15">
      <c r="A8" t="s">
        <v>1202</v>
      </c>
      <c r="C8" t="s">
        <v>1203</v>
      </c>
    </row>
    <row r="9" spans="2:5" ht="15">
      <c r="B9" s="3"/>
      <c r="C9" s="3"/>
      <c r="D9" s="3"/>
      <c r="E9" s="3"/>
    </row>
    <row r="10" spans="1:3" ht="15">
      <c r="A10" t="s">
        <v>1204</v>
      </c>
      <c r="C10" t="s">
        <v>1205</v>
      </c>
    </row>
    <row r="11" spans="1:3" ht="15">
      <c r="A11" t="s">
        <v>1206</v>
      </c>
      <c r="C11" t="s">
        <v>1145</v>
      </c>
    </row>
    <row r="12" spans="2:5" ht="15">
      <c r="B12" s="3"/>
      <c r="C12" s="3"/>
      <c r="D12" s="3"/>
      <c r="E12" s="3"/>
    </row>
    <row r="13" spans="1:3" ht="15">
      <c r="A13" t="s">
        <v>1207</v>
      </c>
      <c r="C13" t="s">
        <v>1208</v>
      </c>
    </row>
    <row r="14" spans="2:5" ht="15">
      <c r="B14" s="3"/>
      <c r="C14" s="3"/>
      <c r="D14" s="3"/>
      <c r="E14" s="3"/>
    </row>
    <row r="15" spans="1:3" ht="15">
      <c r="A15" t="s">
        <v>1209</v>
      </c>
      <c r="C15" t="s">
        <v>1210</v>
      </c>
    </row>
    <row r="16" spans="2:5" ht="15">
      <c r="B16" s="3"/>
      <c r="C16" s="3"/>
      <c r="D16" s="3"/>
      <c r="E16" s="3"/>
    </row>
    <row r="17" spans="1:3" ht="15">
      <c r="A17" t="s">
        <v>1137</v>
      </c>
      <c r="C17" t="s">
        <v>1138</v>
      </c>
    </row>
    <row r="18" spans="2:5" ht="15">
      <c r="B18" s="3"/>
      <c r="C18" s="3"/>
      <c r="D18" s="3"/>
      <c r="E18" s="3"/>
    </row>
    <row r="19" spans="1:3" ht="15">
      <c r="A19" t="s">
        <v>1155</v>
      </c>
      <c r="C19" t="s">
        <v>1156</v>
      </c>
    </row>
    <row r="20" spans="2:5" ht="15">
      <c r="B20" s="3"/>
      <c r="C20" s="3"/>
      <c r="D20" s="3"/>
      <c r="E20" s="3"/>
    </row>
    <row r="21" spans="1:3" ht="15">
      <c r="A21" t="s">
        <v>1211</v>
      </c>
      <c r="C21" t="s">
        <v>1212</v>
      </c>
    </row>
    <row r="22" spans="2:5" ht="15">
      <c r="B22" s="3"/>
      <c r="C22" s="3"/>
      <c r="D22" s="3"/>
      <c r="E22" s="3"/>
    </row>
    <row r="23" spans="1:3" ht="15">
      <c r="A23" t="s">
        <v>1213</v>
      </c>
      <c r="C23" t="s">
        <v>1161</v>
      </c>
    </row>
    <row r="24" spans="1:3" ht="15">
      <c r="A24" t="s">
        <v>1214</v>
      </c>
      <c r="C24" t="s">
        <v>1161</v>
      </c>
    </row>
    <row r="25" spans="2:5" ht="15">
      <c r="B25" s="3"/>
      <c r="C25" s="3"/>
      <c r="D25" s="3"/>
      <c r="E25" s="3"/>
    </row>
    <row r="26" spans="1:3" ht="15">
      <c r="A26" t="s">
        <v>1163</v>
      </c>
      <c r="C26" t="s">
        <v>1164</v>
      </c>
    </row>
    <row r="27" spans="1:3" ht="15">
      <c r="A27" t="s">
        <v>1169</v>
      </c>
      <c r="C27" t="s">
        <v>1164</v>
      </c>
    </row>
    <row r="28" spans="2:5" ht="15">
      <c r="B28" s="3"/>
      <c r="C28" s="3"/>
      <c r="D28" s="3"/>
      <c r="E28" s="3"/>
    </row>
    <row r="29" spans="1:3" ht="15">
      <c r="A29" t="s">
        <v>1215</v>
      </c>
      <c r="C29" t="s">
        <v>1216</v>
      </c>
    </row>
    <row r="30" spans="2:5" ht="15">
      <c r="B30" s="3"/>
      <c r="C30" s="3"/>
      <c r="D30" s="3"/>
      <c r="E30" s="3"/>
    </row>
    <row r="31" ht="15">
      <c r="A31" s="4" t="s">
        <v>1217</v>
      </c>
    </row>
    <row r="32" spans="1:3" ht="15">
      <c r="A32" s="4" t="s">
        <v>1198</v>
      </c>
      <c r="C32" s="4" t="s">
        <v>1199</v>
      </c>
    </row>
    <row r="33" spans="1:3" ht="15">
      <c r="A33" s="6">
        <v>6034079</v>
      </c>
      <c r="C33" t="s">
        <v>1218</v>
      </c>
    </row>
  </sheetData>
  <sheetProtection selectLockedCells="1" selectUnlockedCells="1"/>
  <mergeCells count="23">
    <mergeCell ref="A2:F2"/>
    <mergeCell ref="B7:C7"/>
    <mergeCell ref="D7:E7"/>
    <mergeCell ref="B9:C9"/>
    <mergeCell ref="D9:E9"/>
    <mergeCell ref="B12:C12"/>
    <mergeCell ref="D12:E12"/>
    <mergeCell ref="B14:C14"/>
    <mergeCell ref="D14:E14"/>
    <mergeCell ref="B16:C16"/>
    <mergeCell ref="D16:E16"/>
    <mergeCell ref="B18:C18"/>
    <mergeCell ref="D18:E18"/>
    <mergeCell ref="B20:C20"/>
    <mergeCell ref="D20:E20"/>
    <mergeCell ref="B22:C22"/>
    <mergeCell ref="D22:E22"/>
    <mergeCell ref="B25:C25"/>
    <mergeCell ref="D25:E25"/>
    <mergeCell ref="B28:C28"/>
    <mergeCell ref="D28:E28"/>
    <mergeCell ref="B30:C30"/>
    <mergeCell ref="D30:E30"/>
  </mergeCells>
  <printOptions/>
  <pageMargins left="0.7" right="0.7" top="0.75" bottom="0.75" header="0.5118055555555555" footer="0.5118055555555555"/>
  <pageSetup horizontalDpi="300" verticalDpi="300" orientation="portrait"/>
</worksheet>
</file>

<file path=xl/worksheets/sheet118.xml><?xml version="1.0" encoding="utf-8"?>
<worksheet xmlns="http://schemas.openxmlformats.org/spreadsheetml/2006/main" xmlns:r="http://schemas.openxmlformats.org/officeDocument/2006/relationships">
  <dimension ref="A2:I15"/>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22.7109375" style="0" customWidth="1"/>
    <col min="4" max="16384" width="8.7109375" style="0" customWidth="1"/>
  </cols>
  <sheetData>
    <row r="2" spans="1:6" ht="15">
      <c r="A2" s="1" t="s">
        <v>1219</v>
      </c>
      <c r="B2" s="1"/>
      <c r="C2" s="1"/>
      <c r="D2" s="1"/>
      <c r="E2" s="1"/>
      <c r="F2" s="1"/>
    </row>
    <row r="5" spans="1:9" ht="15">
      <c r="A5" s="3" t="s">
        <v>1220</v>
      </c>
      <c r="B5" s="3"/>
      <c r="C5" s="3"/>
      <c r="G5" s="3"/>
      <c r="H5" s="3"/>
      <c r="I5" s="3"/>
    </row>
    <row r="6" spans="1:9" ht="15">
      <c r="A6" s="3"/>
      <c r="B6" s="3"/>
      <c r="C6" s="3"/>
      <c r="D6" s="3"/>
      <c r="E6" s="3"/>
      <c r="F6" s="3"/>
      <c r="G6" s="3"/>
      <c r="H6" s="3"/>
      <c r="I6" s="3"/>
    </row>
    <row r="7" spans="1:9" ht="15">
      <c r="A7" s="3" t="s">
        <v>574</v>
      </c>
      <c r="B7" s="3"/>
      <c r="C7" s="3"/>
      <c r="G7" s="3"/>
      <c r="H7" s="3"/>
      <c r="I7" s="3"/>
    </row>
    <row r="8" spans="2:9" ht="15">
      <c r="B8" s="3"/>
      <c r="C8" s="3"/>
      <c r="D8" s="3"/>
      <c r="E8" s="3"/>
      <c r="F8" s="3"/>
      <c r="G8" s="3"/>
      <c r="H8" s="3"/>
      <c r="I8" s="3"/>
    </row>
    <row r="9" spans="1:9" ht="15">
      <c r="A9" t="s">
        <v>488</v>
      </c>
      <c r="C9" t="s">
        <v>1221</v>
      </c>
      <c r="G9" s="3" t="s">
        <v>1222</v>
      </c>
      <c r="H9" s="3"/>
      <c r="I9" s="3"/>
    </row>
    <row r="10" spans="1:3" ht="15">
      <c r="A10" s="3" t="s">
        <v>1223</v>
      </c>
      <c r="B10" s="3"/>
      <c r="C10" s="3"/>
    </row>
    <row r="11" spans="1:9" ht="15">
      <c r="A11" s="3"/>
      <c r="B11" s="3"/>
      <c r="C11" s="3"/>
      <c r="D11" s="3"/>
      <c r="E11" s="3"/>
      <c r="F11" s="3"/>
      <c r="G11" s="3"/>
      <c r="H11" s="3"/>
      <c r="I11" s="3"/>
    </row>
    <row r="12" spans="1:9" ht="15">
      <c r="A12" s="3" t="s">
        <v>1224</v>
      </c>
      <c r="B12" s="3"/>
      <c r="C12" s="3"/>
      <c r="G12" s="3"/>
      <c r="H12" s="3"/>
      <c r="I12" s="3"/>
    </row>
    <row r="13" spans="2:9" ht="15">
      <c r="B13" s="3"/>
      <c r="C13" s="3"/>
      <c r="D13" s="3"/>
      <c r="E13" s="3"/>
      <c r="F13" s="3"/>
      <c r="G13" s="3"/>
      <c r="H13" s="3"/>
      <c r="I13" s="3"/>
    </row>
    <row r="14" spans="1:9" ht="15">
      <c r="A14" t="s">
        <v>488</v>
      </c>
      <c r="C14" t="s">
        <v>1225</v>
      </c>
      <c r="G14" s="3" t="s">
        <v>1226</v>
      </c>
      <c r="H14" s="3"/>
      <c r="I14" s="3"/>
    </row>
    <row r="15" spans="1:3" ht="15">
      <c r="A15" s="3" t="s">
        <v>1227</v>
      </c>
      <c r="B15" s="3"/>
      <c r="C15" s="3"/>
    </row>
  </sheetData>
  <sheetProtection selectLockedCells="1" selectUnlockedCells="1"/>
  <mergeCells count="23">
    <mergeCell ref="A2:F2"/>
    <mergeCell ref="A5:C5"/>
    <mergeCell ref="G5:I5"/>
    <mergeCell ref="A6:C6"/>
    <mergeCell ref="D6:E6"/>
    <mergeCell ref="F6:I6"/>
    <mergeCell ref="A7:C7"/>
    <mergeCell ref="G7:I7"/>
    <mergeCell ref="B8:C8"/>
    <mergeCell ref="D8:E8"/>
    <mergeCell ref="F8:I8"/>
    <mergeCell ref="G9:I9"/>
    <mergeCell ref="A10:C10"/>
    <mergeCell ref="A11:C11"/>
    <mergeCell ref="D11:E11"/>
    <mergeCell ref="F11:I11"/>
    <mergeCell ref="A12:C12"/>
    <mergeCell ref="G12:I12"/>
    <mergeCell ref="B13:C13"/>
    <mergeCell ref="D13:E13"/>
    <mergeCell ref="F13:I13"/>
    <mergeCell ref="G14:I14"/>
    <mergeCell ref="A15:C15"/>
  </mergeCells>
  <printOptions/>
  <pageMargins left="0.7" right="0.7" top="0.75" bottom="0.75" header="0.5118055555555555" footer="0.5118055555555555"/>
  <pageSetup horizontalDpi="300" verticalDpi="300" orientation="portrait"/>
</worksheet>
</file>

<file path=xl/worksheets/sheet119.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25.7109375" style="0" customWidth="1"/>
    <col min="4" max="16384" width="8.7109375" style="0" customWidth="1"/>
  </cols>
  <sheetData>
    <row r="2" spans="1:6" ht="15">
      <c r="A2" s="1" t="s">
        <v>1228</v>
      </c>
      <c r="B2" s="1"/>
      <c r="C2" s="1"/>
      <c r="D2" s="1"/>
      <c r="E2" s="1"/>
      <c r="F2" s="1"/>
    </row>
    <row r="5" spans="1:3" ht="15">
      <c r="A5" s="3" t="s">
        <v>1095</v>
      </c>
      <c r="B5" s="3"/>
      <c r="C5" s="3"/>
    </row>
    <row r="6" spans="1:3" ht="15">
      <c r="A6" s="3"/>
      <c r="B6" s="3"/>
      <c r="C6" s="3"/>
    </row>
    <row r="7" spans="1:3" ht="15">
      <c r="A7" s="3" t="s">
        <v>487</v>
      </c>
      <c r="B7" s="3"/>
      <c r="C7" s="3"/>
    </row>
    <row r="8" spans="2:3" ht="15">
      <c r="B8" s="3"/>
      <c r="C8" s="3"/>
    </row>
    <row r="9" spans="1:3" ht="15">
      <c r="A9" t="s">
        <v>488</v>
      </c>
      <c r="C9" t="s">
        <v>489</v>
      </c>
    </row>
    <row r="10" ht="15">
      <c r="C10" t="s">
        <v>1229</v>
      </c>
    </row>
    <row r="11" ht="15">
      <c r="C11" t="s">
        <v>1230</v>
      </c>
    </row>
  </sheetData>
  <sheetProtection selectLockedCells="1" selectUnlockedCells="1"/>
  <mergeCells count="5">
    <mergeCell ref="A2:F2"/>
    <mergeCell ref="A5:C5"/>
    <mergeCell ref="A6:C6"/>
    <mergeCell ref="A7:C7"/>
    <mergeCell ref="B8:C8"/>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3:H11"/>
  <sheetViews>
    <sheetView workbookViewId="0" topLeftCell="A1">
      <selection activeCell="A1" sqref="A1"/>
    </sheetView>
  </sheetViews>
  <sheetFormatPr defaultColWidth="8.00390625" defaultRowHeight="15"/>
  <cols>
    <col min="1" max="1" width="100.8515625" style="0" customWidth="1"/>
    <col min="2" max="2" width="8.7109375" style="0" customWidth="1"/>
    <col min="3" max="3" width="35.7109375" style="0" customWidth="1"/>
    <col min="4" max="4" width="15.7109375" style="0" customWidth="1"/>
    <col min="5" max="5" width="5.7109375" style="0" customWidth="1"/>
    <col min="6" max="6" width="8.7109375" style="0" customWidth="1"/>
    <col min="7" max="7" width="14.7109375" style="0" customWidth="1"/>
    <col min="8" max="16384" width="8.7109375" style="0" customWidth="1"/>
  </cols>
  <sheetData>
    <row r="3" spans="3:8" ht="39.75" customHeight="1">
      <c r="C3" s="10" t="s">
        <v>167</v>
      </c>
      <c r="E3" s="1" t="s">
        <v>168</v>
      </c>
      <c r="F3" s="1"/>
      <c r="G3" s="1"/>
      <c r="H3" s="1"/>
    </row>
    <row r="4" spans="1:7" ht="15">
      <c r="A4" s="4" t="s">
        <v>169</v>
      </c>
      <c r="D4" s="4" t="s">
        <v>170</v>
      </c>
      <c r="G4" s="4" t="s">
        <v>171</v>
      </c>
    </row>
    <row r="5" spans="1:5" ht="15">
      <c r="A5" s="4" t="s">
        <v>172</v>
      </c>
      <c r="C5" s="6">
        <v>2921999</v>
      </c>
      <c r="E5" t="s">
        <v>173</v>
      </c>
    </row>
    <row r="6" spans="1:5" ht="15">
      <c r="A6" t="s">
        <v>174</v>
      </c>
      <c r="C6" s="6">
        <v>1887161</v>
      </c>
      <c r="E6" t="s">
        <v>175</v>
      </c>
    </row>
    <row r="7" spans="1:5" ht="15">
      <c r="A7" s="11" t="s">
        <v>176</v>
      </c>
      <c r="C7" s="6">
        <v>2136904</v>
      </c>
      <c r="E7" t="s">
        <v>177</v>
      </c>
    </row>
    <row r="8" spans="1:5" ht="15">
      <c r="A8" t="s">
        <v>178</v>
      </c>
      <c r="C8" s="6">
        <v>892856</v>
      </c>
      <c r="E8" t="s">
        <v>179</v>
      </c>
    </row>
    <row r="9" spans="1:5" ht="15">
      <c r="A9" t="s">
        <v>180</v>
      </c>
      <c r="C9" s="6">
        <v>1129481</v>
      </c>
      <c r="E9" t="s">
        <v>181</v>
      </c>
    </row>
    <row r="10" spans="1:5" ht="15">
      <c r="A10" t="s">
        <v>182</v>
      </c>
      <c r="C10" s="6">
        <v>784395</v>
      </c>
      <c r="E10" t="s">
        <v>183</v>
      </c>
    </row>
    <row r="11" spans="1:5" ht="15">
      <c r="A11" t="s">
        <v>184</v>
      </c>
      <c r="C11" s="6">
        <v>712586</v>
      </c>
      <c r="E11" t="s">
        <v>185</v>
      </c>
    </row>
  </sheetData>
  <sheetProtection selectLockedCells="1" selectUnlockedCells="1"/>
  <mergeCells count="1">
    <mergeCell ref="E3:H3"/>
  </mergeCells>
  <printOptions/>
  <pageMargins left="0.7" right="0.7" top="0.75" bottom="0.75" header="0.5118055555555555" footer="0.5118055555555555"/>
  <pageSetup horizontalDpi="300" verticalDpi="300" orientation="portrait"/>
</worksheet>
</file>

<file path=xl/worksheets/sheet120.xml><?xml version="1.0" encoding="utf-8"?>
<worksheet xmlns="http://schemas.openxmlformats.org/spreadsheetml/2006/main" xmlns:r="http://schemas.openxmlformats.org/officeDocument/2006/relationships">
  <dimension ref="A3:C8"/>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28.7109375" style="0" customWidth="1"/>
    <col min="4" max="16384" width="8.7109375" style="0" customWidth="1"/>
  </cols>
  <sheetData>
    <row r="3" spans="1:3" ht="15">
      <c r="A3" s="3" t="s">
        <v>1097</v>
      </c>
      <c r="B3" s="3"/>
      <c r="C3" s="3"/>
    </row>
    <row r="4" spans="1:3" ht="15">
      <c r="A4" s="3"/>
      <c r="B4" s="3"/>
      <c r="C4" s="3"/>
    </row>
    <row r="5" spans="1:3" ht="15">
      <c r="A5" s="3" t="s">
        <v>1231</v>
      </c>
      <c r="B5" s="3"/>
      <c r="C5" s="3"/>
    </row>
    <row r="6" spans="2:3" ht="15">
      <c r="B6" s="3"/>
      <c r="C6" s="3"/>
    </row>
    <row r="7" spans="1:3" ht="15">
      <c r="A7" t="s">
        <v>488</v>
      </c>
      <c r="C7" t="s">
        <v>1225</v>
      </c>
    </row>
    <row r="8" ht="15">
      <c r="C8" t="s">
        <v>1232</v>
      </c>
    </row>
  </sheetData>
  <sheetProtection selectLockedCells="1" selectUnlockedCells="1"/>
  <mergeCells count="4">
    <mergeCell ref="A3:C3"/>
    <mergeCell ref="A4:C4"/>
    <mergeCell ref="A5:C5"/>
    <mergeCell ref="B6:C6"/>
  </mergeCells>
  <printOptions/>
  <pageMargins left="0.7" right="0.7" top="0.75" bottom="0.75" header="0.5118055555555555" footer="0.5118055555555555"/>
  <pageSetup horizontalDpi="300" verticalDpi="300" orientation="portrait"/>
</worksheet>
</file>

<file path=xl/worksheets/sheet121.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1" width="20.7109375" style="0" customWidth="1"/>
    <col min="2" max="2" width="8.7109375" style="0" customWidth="1"/>
    <col min="3" max="3" width="42.7109375" style="0" customWidth="1"/>
    <col min="4" max="16384" width="8.7109375" style="0" customWidth="1"/>
  </cols>
  <sheetData>
    <row r="2" spans="1:6" ht="15">
      <c r="A2" s="1" t="s">
        <v>1233</v>
      </c>
      <c r="B2" s="1"/>
      <c r="C2" s="1"/>
      <c r="D2" s="1"/>
      <c r="E2" s="1"/>
      <c r="F2" s="1"/>
    </row>
    <row r="5" spans="1:3" ht="15">
      <c r="A5" t="s">
        <v>1234</v>
      </c>
      <c r="C5" t="s">
        <v>1235</v>
      </c>
    </row>
    <row r="6" ht="15">
      <c r="C6" t="s">
        <v>1236</v>
      </c>
    </row>
    <row r="7" ht="15">
      <c r="C7" t="s">
        <v>1237</v>
      </c>
    </row>
    <row r="8" spans="2:3" ht="15">
      <c r="B8" s="3"/>
      <c r="C8" s="3"/>
    </row>
    <row r="9" spans="1:3" ht="15">
      <c r="A9" t="s">
        <v>1238</v>
      </c>
      <c r="C9" t="s">
        <v>1239</v>
      </c>
    </row>
    <row r="10" ht="15">
      <c r="C10" t="s">
        <v>1240</v>
      </c>
    </row>
    <row r="11" ht="15">
      <c r="C11" t="s">
        <v>1237</v>
      </c>
    </row>
  </sheetData>
  <sheetProtection selectLockedCells="1" selectUnlockedCells="1"/>
  <mergeCells count="2">
    <mergeCell ref="A2:F2"/>
    <mergeCell ref="B8:C8"/>
  </mergeCells>
  <printOptions/>
  <pageMargins left="0.7" right="0.7" top="0.75" bottom="0.75" header="0.5118055555555555" footer="0.5118055555555555"/>
  <pageSetup horizontalDpi="300" verticalDpi="300" orientation="portrait"/>
</worksheet>
</file>

<file path=xl/worksheets/sheet122.xml><?xml version="1.0" encoding="utf-8"?>
<worksheet xmlns="http://schemas.openxmlformats.org/spreadsheetml/2006/main" xmlns:r="http://schemas.openxmlformats.org/officeDocument/2006/relationships">
  <dimension ref="A3:C5"/>
  <sheetViews>
    <sheetView workbookViewId="0" topLeftCell="A1">
      <selection activeCell="A1" sqref="A1"/>
    </sheetView>
  </sheetViews>
  <sheetFormatPr defaultColWidth="8.00390625" defaultRowHeight="15"/>
  <cols>
    <col min="1" max="1" width="25.7109375" style="0" customWidth="1"/>
    <col min="2" max="2" width="8.7109375" style="0" customWidth="1"/>
    <col min="3" max="3" width="23.7109375" style="0" customWidth="1"/>
    <col min="4" max="16384" width="8.7109375" style="0" customWidth="1"/>
  </cols>
  <sheetData>
    <row r="3" spans="1:3" ht="15">
      <c r="A3" t="s">
        <v>1241</v>
      </c>
      <c r="C3" t="s">
        <v>1242</v>
      </c>
    </row>
    <row r="4" ht="15">
      <c r="C4" t="s">
        <v>572</v>
      </c>
    </row>
    <row r="5" ht="15">
      <c r="C5" t="s">
        <v>1243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23.xml><?xml version="1.0" encoding="utf-8"?>
<worksheet xmlns="http://schemas.openxmlformats.org/spreadsheetml/2006/main" xmlns:r="http://schemas.openxmlformats.org/officeDocument/2006/relationships">
  <dimension ref="A3:I12"/>
  <sheetViews>
    <sheetView workbookViewId="0" topLeftCell="A1">
      <selection activeCell="A1" sqref="A1"/>
    </sheetView>
  </sheetViews>
  <sheetFormatPr defaultColWidth="8.00390625" defaultRowHeight="15"/>
  <cols>
    <col min="1" max="6" width="8.7109375" style="0" customWidth="1"/>
    <col min="7" max="7" width="6.7109375" style="0" customWidth="1"/>
    <col min="8" max="8" width="8.7109375" style="0" customWidth="1"/>
    <col min="9" max="9" width="23.7109375" style="0" customWidth="1"/>
    <col min="10" max="16384" width="8.7109375" style="0" customWidth="1"/>
  </cols>
  <sheetData>
    <row r="3" spans="1:9" ht="15">
      <c r="A3" s="3" t="s">
        <v>1244</v>
      </c>
      <c r="B3" s="3"/>
      <c r="C3" s="3"/>
      <c r="G3" s="3" t="s">
        <v>1245</v>
      </c>
      <c r="H3" s="3"/>
      <c r="I3" s="3"/>
    </row>
    <row r="4" spans="1:9" ht="15">
      <c r="A4" s="3"/>
      <c r="B4" s="3"/>
      <c r="C4" s="3"/>
      <c r="G4" s="3" t="s">
        <v>1246</v>
      </c>
      <c r="H4" s="3"/>
      <c r="I4" s="3"/>
    </row>
    <row r="5" spans="1:9" ht="15">
      <c r="A5" s="3"/>
      <c r="B5" s="3"/>
      <c r="C5" s="3"/>
      <c r="D5" s="3"/>
      <c r="E5" s="3"/>
      <c r="F5" s="3"/>
      <c r="G5" s="3"/>
      <c r="H5" s="3"/>
      <c r="I5" s="3"/>
    </row>
    <row r="6" spans="1:9" ht="15">
      <c r="A6" s="3" t="s">
        <v>1247</v>
      </c>
      <c r="B6" s="3"/>
      <c r="C6" s="3"/>
      <c r="G6" t="s">
        <v>488</v>
      </c>
      <c r="I6" t="s">
        <v>1248</v>
      </c>
    </row>
    <row r="7" spans="7:9" ht="15">
      <c r="G7" t="s">
        <v>504</v>
      </c>
      <c r="I7" t="s">
        <v>1249</v>
      </c>
    </row>
    <row r="8" spans="1:9" ht="15">
      <c r="A8" s="3"/>
      <c r="B8" s="3"/>
      <c r="C8" s="3"/>
      <c r="D8" s="3"/>
      <c r="E8" s="3"/>
      <c r="F8" s="3"/>
      <c r="G8" s="3"/>
      <c r="H8" s="3"/>
      <c r="I8" s="3"/>
    </row>
    <row r="9" spans="1:9" ht="15">
      <c r="A9" s="3" t="s">
        <v>1244</v>
      </c>
      <c r="B9" s="3"/>
      <c r="C9" s="3"/>
      <c r="G9" s="3" t="s">
        <v>487</v>
      </c>
      <c r="H9" s="3"/>
      <c r="I9" s="3"/>
    </row>
    <row r="10" spans="1:9" ht="15">
      <c r="A10" s="3"/>
      <c r="B10" s="3"/>
      <c r="C10" s="3"/>
      <c r="D10" s="3"/>
      <c r="E10" s="3"/>
      <c r="F10" s="3"/>
      <c r="G10" s="3"/>
      <c r="H10" s="3"/>
      <c r="I10" s="3"/>
    </row>
    <row r="11" spans="1:9" ht="15">
      <c r="A11" s="3" t="s">
        <v>1250</v>
      </c>
      <c r="B11" s="3"/>
      <c r="C11" s="3"/>
      <c r="G11" t="s">
        <v>488</v>
      </c>
      <c r="I11" t="s">
        <v>489</v>
      </c>
    </row>
    <row r="12" spans="7:9" ht="15">
      <c r="G12" t="s">
        <v>504</v>
      </c>
      <c r="I12" t="s">
        <v>509</v>
      </c>
    </row>
  </sheetData>
  <sheetProtection selectLockedCells="1" selectUnlockedCells="1"/>
  <mergeCells count="19">
    <mergeCell ref="A3:C3"/>
    <mergeCell ref="G3:I3"/>
    <mergeCell ref="A4:C4"/>
    <mergeCell ref="G4:I4"/>
    <mergeCell ref="A5:C5"/>
    <mergeCell ref="D5:E5"/>
    <mergeCell ref="F5:G5"/>
    <mergeCell ref="H5:I5"/>
    <mergeCell ref="A6:C6"/>
    <mergeCell ref="A8:C8"/>
    <mergeCell ref="D8:E8"/>
    <mergeCell ref="F8:I8"/>
    <mergeCell ref="A9:C9"/>
    <mergeCell ref="G9:I9"/>
    <mergeCell ref="A10:C10"/>
    <mergeCell ref="D10:E10"/>
    <mergeCell ref="F10:G10"/>
    <mergeCell ref="H10:I10"/>
    <mergeCell ref="A11:C11"/>
  </mergeCells>
  <printOptions/>
  <pageMargins left="0.7" right="0.7" top="0.75" bottom="0.75" header="0.5118055555555555" footer="0.5118055555555555"/>
  <pageSetup horizontalDpi="300" verticalDpi="300" orientation="portrait"/>
</worksheet>
</file>

<file path=xl/worksheets/sheet124.xml><?xml version="1.0" encoding="utf-8"?>
<worksheet xmlns="http://schemas.openxmlformats.org/spreadsheetml/2006/main" xmlns:r="http://schemas.openxmlformats.org/officeDocument/2006/relationships">
  <dimension ref="A3:C5"/>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19.7109375" style="0" customWidth="1"/>
    <col min="4" max="16384" width="8.7109375" style="0" customWidth="1"/>
  </cols>
  <sheetData>
    <row r="3" spans="2:3" ht="15">
      <c r="B3" s="3"/>
      <c r="C3" s="3"/>
    </row>
    <row r="4" spans="1:3" ht="15">
      <c r="A4" t="s">
        <v>488</v>
      </c>
      <c r="C4" t="s">
        <v>1251</v>
      </c>
    </row>
    <row r="5" ht="15">
      <c r="C5" t="s">
        <v>1252</v>
      </c>
    </row>
  </sheetData>
  <sheetProtection selectLockedCells="1" selectUnlockedCells="1"/>
  <mergeCells count="1">
    <mergeCell ref="B3:C3"/>
  </mergeCells>
  <printOptions/>
  <pageMargins left="0.7" right="0.7" top="0.75" bottom="0.75" header="0.5118055555555555" footer="0.5118055555555555"/>
  <pageSetup horizontalDpi="300" verticalDpi="300" orientation="portrait"/>
</worksheet>
</file>

<file path=xl/worksheets/sheet125.xml><?xml version="1.0" encoding="utf-8"?>
<worksheet xmlns="http://schemas.openxmlformats.org/spreadsheetml/2006/main" xmlns:r="http://schemas.openxmlformats.org/officeDocument/2006/relationships">
  <dimension ref="A3:C5"/>
  <sheetViews>
    <sheetView workbookViewId="0" topLeftCell="A1">
      <selection activeCell="A1" sqref="A1"/>
    </sheetView>
  </sheetViews>
  <sheetFormatPr defaultColWidth="8.00390625" defaultRowHeight="15"/>
  <cols>
    <col min="1" max="1" width="12.7109375" style="0" customWidth="1"/>
    <col min="2" max="2" width="8.7109375" style="0" customWidth="1"/>
    <col min="3" max="3" width="100.8515625" style="0" customWidth="1"/>
    <col min="4" max="16384" width="8.7109375" style="0" customWidth="1"/>
  </cols>
  <sheetData>
    <row r="3" spans="1:3" ht="15">
      <c r="A3" t="s">
        <v>1253</v>
      </c>
      <c r="C3" s="11" t="s">
        <v>1254</v>
      </c>
    </row>
    <row r="4" spans="2:3" ht="15">
      <c r="B4" s="3"/>
      <c r="C4" s="3"/>
    </row>
    <row r="5" spans="1:3" ht="15">
      <c r="A5" t="s">
        <v>1255</v>
      </c>
      <c r="C5" s="11" t="s">
        <v>1256</v>
      </c>
    </row>
  </sheetData>
  <sheetProtection selectLockedCells="1" selectUnlockedCells="1"/>
  <mergeCells count="1">
    <mergeCell ref="B4:C4"/>
  </mergeCells>
  <printOptions/>
  <pageMargins left="0.7" right="0.7" top="0.75" bottom="0.75" header="0.5118055555555555" footer="0.5118055555555555"/>
  <pageSetup horizontalDpi="300" verticalDpi="300" orientation="portrait"/>
</worksheet>
</file>

<file path=xl/worksheets/sheet126.xml><?xml version="1.0" encoding="utf-8"?>
<worksheet xmlns="http://schemas.openxmlformats.org/spreadsheetml/2006/main" xmlns:r="http://schemas.openxmlformats.org/officeDocument/2006/relationships">
  <dimension ref="A3:C15"/>
  <sheetViews>
    <sheetView workbookViewId="0" topLeftCell="A1">
      <selection activeCell="A1" sqref="A1"/>
    </sheetView>
  </sheetViews>
  <sheetFormatPr defaultColWidth="8.00390625" defaultRowHeight="15"/>
  <cols>
    <col min="1" max="1" width="16.7109375" style="0" customWidth="1"/>
    <col min="2" max="2" width="8.7109375" style="0" customWidth="1"/>
    <col min="3" max="3" width="38.7109375" style="0" customWidth="1"/>
    <col min="4" max="16384" width="8.7109375" style="0" customWidth="1"/>
  </cols>
  <sheetData>
    <row r="3" spans="1:3" ht="15">
      <c r="A3" t="s">
        <v>1257</v>
      </c>
      <c r="C3" t="s">
        <v>1258</v>
      </c>
    </row>
    <row r="4" ht="15">
      <c r="C4" t="s">
        <v>1259</v>
      </c>
    </row>
    <row r="5" ht="15">
      <c r="C5" t="s">
        <v>1260</v>
      </c>
    </row>
    <row r="6" spans="2:3" ht="15">
      <c r="B6" s="3"/>
      <c r="C6" s="3"/>
    </row>
    <row r="7" ht="15">
      <c r="C7" t="s">
        <v>1261</v>
      </c>
    </row>
    <row r="8" ht="15">
      <c r="C8" t="s">
        <v>1262</v>
      </c>
    </row>
    <row r="9" spans="2:3" ht="15">
      <c r="B9" s="3"/>
      <c r="C9" s="3"/>
    </row>
    <row r="10" spans="1:3" ht="15">
      <c r="A10" t="s">
        <v>1263</v>
      </c>
      <c r="C10" t="s">
        <v>1264</v>
      </c>
    </row>
    <row r="11" ht="15">
      <c r="C11" t="s">
        <v>1265</v>
      </c>
    </row>
    <row r="12" ht="15">
      <c r="C12" t="s">
        <v>1266</v>
      </c>
    </row>
    <row r="13" ht="15">
      <c r="C13" t="s">
        <v>1267</v>
      </c>
    </row>
    <row r="14" ht="15">
      <c r="C14" t="s">
        <v>1268</v>
      </c>
    </row>
    <row r="15" ht="15">
      <c r="C15" t="s">
        <v>1269</v>
      </c>
    </row>
  </sheetData>
  <sheetProtection selectLockedCells="1" selectUnlockedCells="1"/>
  <mergeCells count="2">
    <mergeCell ref="B6:C6"/>
    <mergeCell ref="B9:C9"/>
  </mergeCells>
  <printOptions/>
  <pageMargins left="0.7" right="0.7" top="0.75" bottom="0.75" header="0.5118055555555555" footer="0.5118055555555555"/>
  <pageSetup horizontalDpi="300" verticalDpi="300" orientation="portrait"/>
</worksheet>
</file>

<file path=xl/worksheets/sheet127.xml><?xml version="1.0" encoding="utf-8"?>
<worksheet xmlns="http://schemas.openxmlformats.org/spreadsheetml/2006/main" xmlns:r="http://schemas.openxmlformats.org/officeDocument/2006/relationships">
  <dimension ref="A2:I27"/>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27.7109375" style="0" customWidth="1"/>
    <col min="4" max="6" width="8.7109375" style="0" customWidth="1"/>
    <col min="7" max="7" width="6.7109375" style="0" customWidth="1"/>
    <col min="8" max="8" width="8.7109375" style="0" customWidth="1"/>
    <col min="9" max="9" width="28.7109375" style="0" customWidth="1"/>
    <col min="10" max="16384" width="8.7109375" style="0" customWidth="1"/>
  </cols>
  <sheetData>
    <row r="2" spans="1:6" ht="15">
      <c r="A2" s="1" t="s">
        <v>1270</v>
      </c>
      <c r="B2" s="1"/>
      <c r="C2" s="1"/>
      <c r="D2" s="1"/>
      <c r="E2" s="1"/>
      <c r="F2" s="1"/>
    </row>
    <row r="5" spans="1:9" ht="15">
      <c r="A5" s="1" t="s">
        <v>1271</v>
      </c>
      <c r="B5" s="1"/>
      <c r="C5" s="1"/>
      <c r="G5" s="3"/>
      <c r="H5" s="3"/>
      <c r="I5" s="3"/>
    </row>
    <row r="6" spans="1:9" ht="15">
      <c r="A6" s="3"/>
      <c r="B6" s="3"/>
      <c r="C6" s="3"/>
      <c r="D6" s="3"/>
      <c r="E6" s="3"/>
      <c r="F6" s="3"/>
      <c r="G6" s="3"/>
      <c r="H6" s="3"/>
      <c r="I6" s="3"/>
    </row>
    <row r="7" spans="1:9" ht="15">
      <c r="A7" s="1" t="s">
        <v>1272</v>
      </c>
      <c r="B7" s="1"/>
      <c r="C7" s="1"/>
      <c r="G7" s="1" t="s">
        <v>1273</v>
      </c>
      <c r="H7" s="1"/>
      <c r="I7" s="1"/>
    </row>
    <row r="8" spans="2:9" ht="15">
      <c r="B8" s="3"/>
      <c r="C8" s="3"/>
      <c r="D8" s="3"/>
      <c r="E8" s="3"/>
      <c r="F8" s="3"/>
      <c r="G8" s="3"/>
      <c r="H8" s="3"/>
      <c r="I8" s="3"/>
    </row>
    <row r="9" spans="1:9" ht="15">
      <c r="A9" t="s">
        <v>1274</v>
      </c>
      <c r="C9" t="s">
        <v>1275</v>
      </c>
      <c r="G9" t="s">
        <v>1274</v>
      </c>
      <c r="I9" t="s">
        <v>1276</v>
      </c>
    </row>
    <row r="10" spans="2:9" ht="15">
      <c r="B10" s="3"/>
      <c r="C10" s="3"/>
      <c r="D10" s="3"/>
      <c r="E10" s="3"/>
      <c r="F10" s="3"/>
      <c r="G10" s="3"/>
      <c r="H10" s="3"/>
      <c r="I10" s="3"/>
    </row>
    <row r="11" spans="1:9" ht="15">
      <c r="A11" t="s">
        <v>1277</v>
      </c>
      <c r="C11" t="s">
        <v>1278</v>
      </c>
      <c r="G11" t="s">
        <v>1277</v>
      </c>
      <c r="I11" t="s">
        <v>1279</v>
      </c>
    </row>
    <row r="12" spans="2:9" ht="15">
      <c r="B12" s="3"/>
      <c r="C12" s="3"/>
      <c r="D12" s="3"/>
      <c r="E12" s="3"/>
      <c r="F12" s="3"/>
      <c r="G12" s="3"/>
      <c r="H12" s="3"/>
      <c r="I12" s="3"/>
    </row>
    <row r="13" spans="1:9" ht="15">
      <c r="A13" t="s">
        <v>1280</v>
      </c>
      <c r="C13" t="s">
        <v>1281</v>
      </c>
      <c r="G13" t="s">
        <v>1280</v>
      </c>
      <c r="I13" t="s">
        <v>1282</v>
      </c>
    </row>
    <row r="14" spans="2:9" ht="15">
      <c r="B14" s="3"/>
      <c r="C14" s="3"/>
      <c r="D14" s="3"/>
      <c r="E14" s="3"/>
      <c r="F14" s="3"/>
      <c r="G14" s="3"/>
      <c r="H14" s="3"/>
      <c r="I14" s="3"/>
    </row>
    <row r="15" spans="1:9" ht="15">
      <c r="A15" t="s">
        <v>1283</v>
      </c>
      <c r="C15" t="s">
        <v>1284</v>
      </c>
      <c r="G15" t="s">
        <v>1283</v>
      </c>
      <c r="I15" t="s">
        <v>1285</v>
      </c>
    </row>
    <row r="16" spans="1:9" ht="15">
      <c r="A16" s="3"/>
      <c r="B16" s="3"/>
      <c r="C16" s="3"/>
      <c r="D16" s="3"/>
      <c r="E16" s="3"/>
      <c r="F16" s="3"/>
      <c r="G16" s="3"/>
      <c r="H16" s="3"/>
      <c r="I16" s="3"/>
    </row>
    <row r="17" spans="1:9" ht="15">
      <c r="A17" s="1" t="s">
        <v>1271</v>
      </c>
      <c r="B17" s="1"/>
      <c r="C17" s="1"/>
      <c r="G17" s="3"/>
      <c r="H17" s="3"/>
      <c r="I17" s="3"/>
    </row>
    <row r="18" spans="1:9" ht="15">
      <c r="A18" s="3"/>
      <c r="B18" s="3"/>
      <c r="C18" s="3"/>
      <c r="D18" s="3"/>
      <c r="E18" s="3"/>
      <c r="F18" s="3"/>
      <c r="G18" s="3"/>
      <c r="H18" s="3"/>
      <c r="I18" s="3"/>
    </row>
    <row r="19" spans="1:9" ht="15">
      <c r="A19" s="1" t="s">
        <v>487</v>
      </c>
      <c r="B19" s="1"/>
      <c r="C19" s="1"/>
      <c r="G19" s="1" t="s">
        <v>1273</v>
      </c>
      <c r="H19" s="1"/>
      <c r="I19" s="1"/>
    </row>
    <row r="20" spans="2:9" ht="15">
      <c r="B20" s="3"/>
      <c r="C20" s="3"/>
      <c r="D20" s="3"/>
      <c r="E20" s="3"/>
      <c r="F20" s="3"/>
      <c r="G20" s="3"/>
      <c r="H20" s="3"/>
      <c r="I20" s="3"/>
    </row>
    <row r="21" spans="1:9" ht="15">
      <c r="A21" t="s">
        <v>1274</v>
      </c>
      <c r="C21" t="s">
        <v>489</v>
      </c>
      <c r="G21" t="s">
        <v>1274</v>
      </c>
      <c r="I21" t="s">
        <v>1286</v>
      </c>
    </row>
    <row r="22" spans="2:9" ht="15">
      <c r="B22" s="3"/>
      <c r="C22" s="3"/>
      <c r="D22" s="3"/>
      <c r="E22" s="3"/>
      <c r="F22" s="3"/>
      <c r="G22" s="3"/>
      <c r="H22" s="3"/>
      <c r="I22" s="3"/>
    </row>
    <row r="23" spans="1:9" ht="15">
      <c r="A23" t="s">
        <v>1277</v>
      </c>
      <c r="C23" t="s">
        <v>503</v>
      </c>
      <c r="G23" t="s">
        <v>1277</v>
      </c>
      <c r="I23" t="s">
        <v>1287</v>
      </c>
    </row>
    <row r="24" spans="2:9" ht="15">
      <c r="B24" s="3"/>
      <c r="C24" s="3"/>
      <c r="D24" s="3"/>
      <c r="E24" s="3"/>
      <c r="F24" s="3"/>
      <c r="G24" s="3"/>
      <c r="H24" s="3"/>
      <c r="I24" s="3"/>
    </row>
    <row r="25" spans="1:9" ht="15">
      <c r="A25" t="s">
        <v>1280</v>
      </c>
      <c r="C25" t="s">
        <v>1288</v>
      </c>
      <c r="G25" t="s">
        <v>1280</v>
      </c>
      <c r="I25" t="s">
        <v>1289</v>
      </c>
    </row>
    <row r="26" spans="2:9" ht="15">
      <c r="B26" s="3"/>
      <c r="C26" s="3"/>
      <c r="D26" s="3"/>
      <c r="E26" s="3"/>
      <c r="F26" s="3"/>
      <c r="G26" s="3"/>
      <c r="H26" s="3"/>
      <c r="I26" s="3"/>
    </row>
    <row r="27" spans="1:9" ht="15">
      <c r="A27" t="s">
        <v>1283</v>
      </c>
      <c r="C27" t="s">
        <v>1290</v>
      </c>
      <c r="G27" t="s">
        <v>1283</v>
      </c>
      <c r="I27" t="s">
        <v>1290</v>
      </c>
    </row>
  </sheetData>
  <sheetProtection selectLockedCells="1" selectUnlockedCells="1"/>
  <mergeCells count="50">
    <mergeCell ref="A2:F2"/>
    <mergeCell ref="A5:C5"/>
    <mergeCell ref="G5:I5"/>
    <mergeCell ref="A6:C6"/>
    <mergeCell ref="D6:E6"/>
    <mergeCell ref="F6:I6"/>
    <mergeCell ref="A7:C7"/>
    <mergeCell ref="G7:I7"/>
    <mergeCell ref="B8:C8"/>
    <mergeCell ref="D8:E8"/>
    <mergeCell ref="F8:G8"/>
    <mergeCell ref="H8:I8"/>
    <mergeCell ref="B10:C10"/>
    <mergeCell ref="D10:E10"/>
    <mergeCell ref="F10:G10"/>
    <mergeCell ref="H10:I10"/>
    <mergeCell ref="B12:C12"/>
    <mergeCell ref="D12:E12"/>
    <mergeCell ref="F12:G12"/>
    <mergeCell ref="H12:I12"/>
    <mergeCell ref="B14:C14"/>
    <mergeCell ref="D14:E14"/>
    <mergeCell ref="F14:G14"/>
    <mergeCell ref="H14:I14"/>
    <mergeCell ref="A16:C16"/>
    <mergeCell ref="D16:E16"/>
    <mergeCell ref="F16:I16"/>
    <mergeCell ref="A17:C17"/>
    <mergeCell ref="G17:I17"/>
    <mergeCell ref="A18:C18"/>
    <mergeCell ref="D18:E18"/>
    <mergeCell ref="F18:I18"/>
    <mergeCell ref="A19:C19"/>
    <mergeCell ref="G19:I19"/>
    <mergeCell ref="B20:C20"/>
    <mergeCell ref="D20:E20"/>
    <mergeCell ref="F20:G20"/>
    <mergeCell ref="H20:I20"/>
    <mergeCell ref="B22:C22"/>
    <mergeCell ref="D22:E22"/>
    <mergeCell ref="F22:G22"/>
    <mergeCell ref="H22:I22"/>
    <mergeCell ref="B24:C24"/>
    <mergeCell ref="D24:E24"/>
    <mergeCell ref="F24:G24"/>
    <mergeCell ref="H24:I24"/>
    <mergeCell ref="B26:C26"/>
    <mergeCell ref="D26:E26"/>
    <mergeCell ref="F26:G26"/>
    <mergeCell ref="H26:I26"/>
  </mergeCells>
  <printOptions/>
  <pageMargins left="0.7" right="0.7" top="0.75" bottom="0.75" header="0.5118055555555555" footer="0.5118055555555555"/>
  <pageSetup horizontalDpi="300" verticalDpi="300" orientation="portrait"/>
</worksheet>
</file>

<file path=xl/worksheets/sheet128.xml><?xml version="1.0" encoding="utf-8"?>
<worksheet xmlns="http://schemas.openxmlformats.org/spreadsheetml/2006/main" xmlns:r="http://schemas.openxmlformats.org/officeDocument/2006/relationships">
  <dimension ref="A2:I15"/>
  <sheetViews>
    <sheetView workbookViewId="0" topLeftCell="A1">
      <selection activeCell="A1" sqref="A1"/>
    </sheetView>
  </sheetViews>
  <sheetFormatPr defaultColWidth="8.00390625" defaultRowHeight="15"/>
  <cols>
    <col min="1" max="1" width="6.7109375" style="0" customWidth="1"/>
    <col min="2" max="6" width="8.7109375" style="0" customWidth="1"/>
    <col min="7" max="7" width="6.7109375" style="0" customWidth="1"/>
    <col min="8" max="16384" width="8.7109375" style="0" customWidth="1"/>
  </cols>
  <sheetData>
    <row r="2" spans="1:6" ht="15">
      <c r="A2" s="1" t="s">
        <v>1291</v>
      </c>
      <c r="B2" s="1"/>
      <c r="C2" s="1"/>
      <c r="D2" s="1"/>
      <c r="E2" s="1"/>
      <c r="F2" s="1"/>
    </row>
    <row r="5" spans="1:9" ht="15">
      <c r="A5" s="1" t="s">
        <v>1271</v>
      </c>
      <c r="B5" s="1"/>
      <c r="C5" s="1"/>
      <c r="G5" s="3"/>
      <c r="H5" s="3"/>
      <c r="I5" s="3"/>
    </row>
    <row r="6" spans="1:9" ht="15">
      <c r="A6" s="3"/>
      <c r="B6" s="3"/>
      <c r="C6" s="3"/>
      <c r="D6" s="3"/>
      <c r="E6" s="3"/>
      <c r="F6" s="3"/>
      <c r="G6" s="3"/>
      <c r="H6" s="3"/>
      <c r="I6" s="3"/>
    </row>
    <row r="7" spans="1:9" ht="15">
      <c r="A7" s="1" t="s">
        <v>487</v>
      </c>
      <c r="B7" s="1"/>
      <c r="C7" s="1"/>
      <c r="G7" s="1" t="s">
        <v>1272</v>
      </c>
      <c r="H7" s="1"/>
      <c r="I7" s="1"/>
    </row>
    <row r="8" spans="2:9" ht="15">
      <c r="B8" s="3"/>
      <c r="C8" s="3"/>
      <c r="D8" s="3"/>
      <c r="E8" s="3"/>
      <c r="F8" s="3"/>
      <c r="G8" s="3"/>
      <c r="H8" s="3"/>
      <c r="I8" s="3"/>
    </row>
    <row r="9" spans="1:7" ht="15">
      <c r="A9" t="s">
        <v>1274</v>
      </c>
      <c r="G9" t="s">
        <v>1274</v>
      </c>
    </row>
    <row r="10" spans="2:9" ht="15">
      <c r="B10" s="3"/>
      <c r="C10" s="3"/>
      <c r="D10" s="3"/>
      <c r="E10" s="3"/>
      <c r="F10" s="3"/>
      <c r="G10" s="3"/>
      <c r="H10" s="3"/>
      <c r="I10" s="3"/>
    </row>
    <row r="11" spans="1:7" ht="15">
      <c r="A11" t="s">
        <v>1277</v>
      </c>
      <c r="G11" t="s">
        <v>1277</v>
      </c>
    </row>
    <row r="12" spans="2:9" ht="15">
      <c r="B12" s="3"/>
      <c r="C12" s="3"/>
      <c r="D12" s="3"/>
      <c r="E12" s="3"/>
      <c r="F12" s="3"/>
      <c r="G12" s="3"/>
      <c r="H12" s="3"/>
      <c r="I12" s="3"/>
    </row>
    <row r="13" spans="1:7" ht="15">
      <c r="A13" t="s">
        <v>1280</v>
      </c>
      <c r="G13" t="s">
        <v>1280</v>
      </c>
    </row>
    <row r="14" spans="2:9" ht="15">
      <c r="B14" s="3"/>
      <c r="C14" s="3"/>
      <c r="D14" s="3"/>
      <c r="E14" s="3"/>
      <c r="F14" s="3"/>
      <c r="G14" s="3"/>
      <c r="H14" s="3"/>
      <c r="I14" s="3"/>
    </row>
    <row r="15" spans="1:7" ht="15">
      <c r="A15" t="s">
        <v>1283</v>
      </c>
      <c r="G15" t="s">
        <v>1283</v>
      </c>
    </row>
  </sheetData>
  <sheetProtection selectLockedCells="1" selectUnlockedCells="1"/>
  <mergeCells count="24">
    <mergeCell ref="A2:F2"/>
    <mergeCell ref="A5:C5"/>
    <mergeCell ref="G5:I5"/>
    <mergeCell ref="A6:C6"/>
    <mergeCell ref="D6:E6"/>
    <mergeCell ref="F6:I6"/>
    <mergeCell ref="A7:C7"/>
    <mergeCell ref="G7:I7"/>
    <mergeCell ref="B8:C8"/>
    <mergeCell ref="D8:E8"/>
    <mergeCell ref="F8:G8"/>
    <mergeCell ref="H8:I8"/>
    <mergeCell ref="B10:C10"/>
    <mergeCell ref="D10:E10"/>
    <mergeCell ref="F10:G10"/>
    <mergeCell ref="H10:I10"/>
    <mergeCell ref="B12:C12"/>
    <mergeCell ref="D12:E12"/>
    <mergeCell ref="F12:G12"/>
    <mergeCell ref="H12:I12"/>
    <mergeCell ref="B14:C14"/>
    <mergeCell ref="D14:E14"/>
    <mergeCell ref="F14:G14"/>
    <mergeCell ref="H14:I14"/>
  </mergeCells>
  <printOptions/>
  <pageMargins left="0.7" right="0.7" top="0.75" bottom="0.75" header="0.5118055555555555" footer="0.5118055555555555"/>
  <pageSetup horizontalDpi="300" verticalDpi="300" orientation="portrait"/>
</worksheet>
</file>

<file path=xl/worksheets/sheet129.xml><?xml version="1.0" encoding="utf-8"?>
<worksheet xmlns="http://schemas.openxmlformats.org/spreadsheetml/2006/main" xmlns:r="http://schemas.openxmlformats.org/officeDocument/2006/relationships">
  <dimension ref="A2:I15"/>
  <sheetViews>
    <sheetView workbookViewId="0" topLeftCell="A1">
      <selection activeCell="A1" sqref="A1"/>
    </sheetView>
  </sheetViews>
  <sheetFormatPr defaultColWidth="8.00390625" defaultRowHeight="15"/>
  <cols>
    <col min="1" max="1" width="6.7109375" style="0" customWidth="1"/>
    <col min="2" max="6" width="8.7109375" style="0" customWidth="1"/>
    <col min="7" max="7" width="6.7109375" style="0" customWidth="1"/>
    <col min="8" max="16384" width="8.7109375" style="0" customWidth="1"/>
  </cols>
  <sheetData>
    <row r="2" spans="1:6" ht="15">
      <c r="A2" s="1" t="s">
        <v>1292</v>
      </c>
      <c r="B2" s="1"/>
      <c r="C2" s="1"/>
      <c r="D2" s="1"/>
      <c r="E2" s="1"/>
      <c r="F2" s="1"/>
    </row>
    <row r="5" spans="1:9" ht="15">
      <c r="A5" s="1" t="s">
        <v>1271</v>
      </c>
      <c r="B5" s="1"/>
      <c r="C5" s="1"/>
      <c r="G5" s="3"/>
      <c r="H5" s="3"/>
      <c r="I5" s="3"/>
    </row>
    <row r="6" spans="1:9" ht="15">
      <c r="A6" s="3"/>
      <c r="B6" s="3"/>
      <c r="C6" s="3"/>
      <c r="D6" s="3"/>
      <c r="E6" s="3"/>
      <c r="F6" s="3"/>
      <c r="G6" s="3"/>
      <c r="H6" s="3"/>
      <c r="I6" s="3"/>
    </row>
    <row r="7" spans="1:9" ht="15">
      <c r="A7" s="1" t="s">
        <v>487</v>
      </c>
      <c r="B7" s="1"/>
      <c r="C7" s="1"/>
      <c r="G7" s="1" t="s">
        <v>1272</v>
      </c>
      <c r="H7" s="1"/>
      <c r="I7" s="1"/>
    </row>
    <row r="8" spans="2:9" ht="15">
      <c r="B8" s="3"/>
      <c r="C8" s="3"/>
      <c r="D8" s="3"/>
      <c r="E8" s="3"/>
      <c r="F8" s="3"/>
      <c r="G8" s="3"/>
      <c r="H8" s="3"/>
      <c r="I8" s="3"/>
    </row>
    <row r="9" spans="1:7" ht="15">
      <c r="A9" t="s">
        <v>1274</v>
      </c>
      <c r="G9" t="s">
        <v>1274</v>
      </c>
    </row>
    <row r="10" spans="2:9" ht="15">
      <c r="B10" s="3"/>
      <c r="C10" s="3"/>
      <c r="D10" s="3"/>
      <c r="E10" s="3"/>
      <c r="F10" s="3"/>
      <c r="G10" s="3"/>
      <c r="H10" s="3"/>
      <c r="I10" s="3"/>
    </row>
    <row r="11" spans="1:7" ht="15">
      <c r="A11" t="s">
        <v>1277</v>
      </c>
      <c r="G11" t="s">
        <v>1277</v>
      </c>
    </row>
    <row r="12" spans="2:9" ht="15">
      <c r="B12" s="3"/>
      <c r="C12" s="3"/>
      <c r="D12" s="3"/>
      <c r="E12" s="3"/>
      <c r="F12" s="3"/>
      <c r="G12" s="3"/>
      <c r="H12" s="3"/>
      <c r="I12" s="3"/>
    </row>
    <row r="13" spans="1:7" ht="15">
      <c r="A13" t="s">
        <v>1280</v>
      </c>
      <c r="G13" t="s">
        <v>1280</v>
      </c>
    </row>
    <row r="14" spans="2:9" ht="15">
      <c r="B14" s="3"/>
      <c r="C14" s="3"/>
      <c r="D14" s="3"/>
      <c r="E14" s="3"/>
      <c r="F14" s="3"/>
      <c r="G14" s="3"/>
      <c r="H14" s="3"/>
      <c r="I14" s="3"/>
    </row>
    <row r="15" spans="1:7" ht="15">
      <c r="A15" t="s">
        <v>1283</v>
      </c>
      <c r="G15" t="s">
        <v>1283</v>
      </c>
    </row>
  </sheetData>
  <sheetProtection selectLockedCells="1" selectUnlockedCells="1"/>
  <mergeCells count="24">
    <mergeCell ref="A2:F2"/>
    <mergeCell ref="A5:C5"/>
    <mergeCell ref="G5:I5"/>
    <mergeCell ref="A6:C6"/>
    <mergeCell ref="D6:E6"/>
    <mergeCell ref="F6:I6"/>
    <mergeCell ref="A7:C7"/>
    <mergeCell ref="G7:I7"/>
    <mergeCell ref="B8:C8"/>
    <mergeCell ref="D8:E8"/>
    <mergeCell ref="F8:G8"/>
    <mergeCell ref="H8:I8"/>
    <mergeCell ref="B10:C10"/>
    <mergeCell ref="D10:E10"/>
    <mergeCell ref="F10:G10"/>
    <mergeCell ref="H10:I10"/>
    <mergeCell ref="B12:C12"/>
    <mergeCell ref="D12:E12"/>
    <mergeCell ref="F12:G12"/>
    <mergeCell ref="H12:I12"/>
    <mergeCell ref="B14:C14"/>
    <mergeCell ref="D14:E14"/>
    <mergeCell ref="F14:G14"/>
    <mergeCell ref="H14:I14"/>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3:G20"/>
  <sheetViews>
    <sheetView workbookViewId="0" topLeftCell="A1">
      <selection activeCell="A1" sqref="A1"/>
    </sheetView>
  </sheetViews>
  <sheetFormatPr defaultColWidth="8.00390625" defaultRowHeight="15"/>
  <cols>
    <col min="1" max="1" width="65.7109375" style="0" customWidth="1"/>
    <col min="2" max="2" width="8.7109375" style="0" customWidth="1"/>
    <col min="3" max="3" width="35.7109375" style="0" customWidth="1"/>
    <col min="4" max="4" width="15.7109375" style="0" customWidth="1"/>
    <col min="5" max="5" width="5.7109375" style="0" customWidth="1"/>
    <col min="6" max="6" width="14.7109375" style="0" customWidth="1"/>
    <col min="7" max="16384" width="8.7109375" style="0" customWidth="1"/>
  </cols>
  <sheetData>
    <row r="3" spans="3:7" ht="39.75" customHeight="1">
      <c r="C3" s="10" t="s">
        <v>167</v>
      </c>
      <c r="E3" s="1" t="s">
        <v>168</v>
      </c>
      <c r="F3" s="1"/>
      <c r="G3" s="1"/>
    </row>
    <row r="4" spans="1:6" ht="15">
      <c r="A4" s="4" t="s">
        <v>169</v>
      </c>
      <c r="D4" s="4" t="s">
        <v>170</v>
      </c>
      <c r="F4" s="4" t="s">
        <v>171</v>
      </c>
    </row>
    <row r="5" spans="2:7" ht="15">
      <c r="B5" s="3"/>
      <c r="C5" s="3"/>
      <c r="D5" s="3"/>
      <c r="E5" s="3"/>
      <c r="F5" s="3"/>
      <c r="G5" s="3"/>
    </row>
    <row r="6" ht="15">
      <c r="A6" s="4" t="s">
        <v>186</v>
      </c>
    </row>
    <row r="7" spans="1:5" ht="15">
      <c r="A7" t="s">
        <v>187</v>
      </c>
      <c r="C7" s="6">
        <v>342378</v>
      </c>
      <c r="E7" t="s">
        <v>188</v>
      </c>
    </row>
    <row r="8" spans="1:5" ht="15">
      <c r="A8" t="s">
        <v>189</v>
      </c>
      <c r="C8" s="6">
        <v>113507</v>
      </c>
      <c r="E8" t="s">
        <v>190</v>
      </c>
    </row>
    <row r="9" spans="1:5" ht="15">
      <c r="A9" t="s">
        <v>191</v>
      </c>
      <c r="C9" s="6">
        <v>32755</v>
      </c>
      <c r="E9" t="s">
        <v>190</v>
      </c>
    </row>
    <row r="10" spans="1:5" ht="15">
      <c r="A10" t="s">
        <v>192</v>
      </c>
      <c r="C10" s="6">
        <v>106798</v>
      </c>
      <c r="E10" t="s">
        <v>190</v>
      </c>
    </row>
    <row r="11" spans="1:5" ht="15">
      <c r="A11" t="s">
        <v>193</v>
      </c>
      <c r="C11" s="6">
        <v>115201</v>
      </c>
      <c r="E11" t="s">
        <v>190</v>
      </c>
    </row>
    <row r="12" spans="1:5" ht="15">
      <c r="A12" t="s">
        <v>194</v>
      </c>
      <c r="C12" s="6">
        <v>96076</v>
      </c>
      <c r="E12" t="s">
        <v>190</v>
      </c>
    </row>
    <row r="13" spans="1:5" ht="15">
      <c r="A13" t="s">
        <v>195</v>
      </c>
      <c r="C13" s="6">
        <v>11332</v>
      </c>
      <c r="E13" t="s">
        <v>190</v>
      </c>
    </row>
    <row r="14" spans="1:5" ht="15">
      <c r="A14" t="s">
        <v>196</v>
      </c>
      <c r="C14" s="6">
        <v>2921999</v>
      </c>
      <c r="E14" t="s">
        <v>173</v>
      </c>
    </row>
    <row r="15" spans="1:5" ht="15">
      <c r="A15" t="s">
        <v>197</v>
      </c>
      <c r="C15" s="6">
        <v>1129481</v>
      </c>
      <c r="E15" t="s">
        <v>181</v>
      </c>
    </row>
    <row r="16" spans="1:5" ht="15">
      <c r="A16" t="s">
        <v>198</v>
      </c>
      <c r="C16" s="6">
        <v>4333</v>
      </c>
      <c r="E16" t="s">
        <v>190</v>
      </c>
    </row>
    <row r="17" spans="1:5" ht="15">
      <c r="A17" t="s">
        <v>199</v>
      </c>
      <c r="C17" s="6">
        <v>778062</v>
      </c>
      <c r="E17" t="s">
        <v>200</v>
      </c>
    </row>
    <row r="18" spans="1:5" ht="15">
      <c r="A18" t="s">
        <v>201</v>
      </c>
      <c r="C18" s="6">
        <v>1887161</v>
      </c>
      <c r="E18" t="s">
        <v>175</v>
      </c>
    </row>
    <row r="19" spans="1:5" ht="15">
      <c r="A19" t="s">
        <v>202</v>
      </c>
      <c r="C19" s="6">
        <v>5333</v>
      </c>
      <c r="E19" t="s">
        <v>190</v>
      </c>
    </row>
    <row r="20" spans="1:5" ht="15">
      <c r="A20" t="s">
        <v>203</v>
      </c>
      <c r="C20" s="6">
        <v>7544416</v>
      </c>
      <c r="E20" t="s">
        <v>204</v>
      </c>
    </row>
  </sheetData>
  <sheetProtection selectLockedCells="1" selectUnlockedCells="1"/>
  <mergeCells count="4">
    <mergeCell ref="E3:G3"/>
    <mergeCell ref="B5:C5"/>
    <mergeCell ref="D5:E5"/>
    <mergeCell ref="F5:G5"/>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2:H51"/>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ustomHeight="1">
      <c r="A2" s="2" t="s">
        <v>205</v>
      </c>
      <c r="B2" s="2"/>
      <c r="C2" s="2"/>
      <c r="D2" s="2"/>
      <c r="E2" s="2"/>
      <c r="F2" s="2"/>
    </row>
    <row r="5" spans="3:8" ht="39.75" customHeight="1">
      <c r="C5" s="2" t="s">
        <v>206</v>
      </c>
      <c r="D5" s="2"/>
      <c r="E5" s="2"/>
      <c r="F5" s="2"/>
      <c r="G5" s="2"/>
      <c r="H5" s="2"/>
    </row>
    <row r="6" spans="3:8" ht="39.75" customHeight="1">
      <c r="C6" s="2" t="s">
        <v>4</v>
      </c>
      <c r="D6" s="2"/>
      <c r="G6" s="2" t="s">
        <v>5</v>
      </c>
      <c r="H6" s="2"/>
    </row>
    <row r="7" ht="15">
      <c r="A7" s="4" t="s">
        <v>207</v>
      </c>
    </row>
    <row r="8" ht="15">
      <c r="A8" t="s">
        <v>208</v>
      </c>
    </row>
    <row r="9" spans="1:8" ht="15">
      <c r="A9" t="s">
        <v>209</v>
      </c>
      <c r="C9" s="5">
        <v>11609157</v>
      </c>
      <c r="D9" s="5"/>
      <c r="G9" s="5">
        <v>53075348</v>
      </c>
      <c r="H9" s="5"/>
    </row>
    <row r="10" spans="1:8" ht="15">
      <c r="A10" t="s">
        <v>210</v>
      </c>
      <c r="D10" s="6">
        <v>31367500</v>
      </c>
      <c r="H10" t="s">
        <v>16</v>
      </c>
    </row>
    <row r="11" spans="1:8" ht="15">
      <c r="A11" t="s">
        <v>211</v>
      </c>
      <c r="D11" s="6">
        <v>818618</v>
      </c>
      <c r="H11" s="6">
        <v>484565</v>
      </c>
    </row>
    <row r="12" spans="1:8" ht="15">
      <c r="A12" t="s">
        <v>212</v>
      </c>
      <c r="D12" s="6">
        <v>118520</v>
      </c>
      <c r="H12" s="6">
        <v>102640</v>
      </c>
    </row>
    <row r="13" spans="1:8" ht="15">
      <c r="A13" t="s">
        <v>213</v>
      </c>
      <c r="D13" s="6">
        <v>514552</v>
      </c>
      <c r="H13" s="6">
        <v>1727836</v>
      </c>
    </row>
    <row r="15" spans="1:8" ht="15">
      <c r="A15" s="4" t="s">
        <v>214</v>
      </c>
      <c r="D15" s="6">
        <v>44428347</v>
      </c>
      <c r="H15" s="6">
        <v>55390389</v>
      </c>
    </row>
    <row r="16" spans="1:8" ht="15">
      <c r="A16" t="s">
        <v>215</v>
      </c>
      <c r="D16" s="6">
        <v>2373035</v>
      </c>
      <c r="H16" s="6">
        <v>2262698</v>
      </c>
    </row>
    <row r="17" spans="1:8" ht="15">
      <c r="A17" t="s">
        <v>216</v>
      </c>
      <c r="D17" s="6">
        <v>588501</v>
      </c>
      <c r="H17" s="6">
        <v>550737</v>
      </c>
    </row>
    <row r="19" spans="1:8" ht="15">
      <c r="A19" s="4" t="s">
        <v>37</v>
      </c>
      <c r="C19" s="5">
        <v>47389883</v>
      </c>
      <c r="D19" s="5"/>
      <c r="G19" s="5">
        <v>58203824</v>
      </c>
      <c r="H19" s="5"/>
    </row>
    <row r="21" ht="15">
      <c r="A21" s="4" t="s">
        <v>217</v>
      </c>
    </row>
    <row r="22" ht="15">
      <c r="A22" t="s">
        <v>218</v>
      </c>
    </row>
    <row r="23" spans="1:8" ht="15">
      <c r="A23" t="s">
        <v>219</v>
      </c>
      <c r="C23" s="5">
        <v>1246975</v>
      </c>
      <c r="D23" s="5"/>
      <c r="G23" s="5">
        <v>1854138</v>
      </c>
      <c r="H23" s="5"/>
    </row>
    <row r="24" spans="1:8" ht="15">
      <c r="A24" t="s">
        <v>220</v>
      </c>
      <c r="D24" s="6">
        <v>1406778</v>
      </c>
      <c r="H24" s="6">
        <v>1940836</v>
      </c>
    </row>
    <row r="25" spans="1:8" ht="15">
      <c r="A25" t="s">
        <v>221</v>
      </c>
      <c r="D25" s="6">
        <v>576072</v>
      </c>
      <c r="H25" s="6">
        <v>1113350</v>
      </c>
    </row>
    <row r="26" spans="1:8" ht="15">
      <c r="A26" t="s">
        <v>222</v>
      </c>
      <c r="D26" s="6">
        <v>402647</v>
      </c>
      <c r="H26" s="6">
        <v>402647</v>
      </c>
    </row>
    <row r="27" spans="1:8" ht="15">
      <c r="A27" t="s">
        <v>223</v>
      </c>
      <c r="D27" s="6">
        <v>269537</v>
      </c>
      <c r="H27" t="s">
        <v>16</v>
      </c>
    </row>
    <row r="29" spans="1:8" ht="15">
      <c r="A29" s="4" t="s">
        <v>224</v>
      </c>
      <c r="D29" s="6">
        <v>3902009</v>
      </c>
      <c r="H29" s="6">
        <v>5310971</v>
      </c>
    </row>
    <row r="30" spans="1:8" ht="15">
      <c r="A30" t="s">
        <v>225</v>
      </c>
      <c r="D30" s="6">
        <v>1461554</v>
      </c>
      <c r="H30" s="6">
        <v>3443297</v>
      </c>
    </row>
    <row r="31" spans="1:8" ht="15">
      <c r="A31" t="s">
        <v>226</v>
      </c>
      <c r="D31" s="6">
        <v>1040171</v>
      </c>
      <c r="H31" s="6">
        <v>637524</v>
      </c>
    </row>
    <row r="32" spans="1:8" ht="15">
      <c r="A32" t="s">
        <v>227</v>
      </c>
      <c r="D32" s="6">
        <v>1647687</v>
      </c>
      <c r="H32" t="s">
        <v>16</v>
      </c>
    </row>
    <row r="34" spans="1:8" ht="15">
      <c r="A34" s="4" t="s">
        <v>228</v>
      </c>
      <c r="D34" s="6">
        <v>8051421</v>
      </c>
      <c r="H34" s="6">
        <v>9391792</v>
      </c>
    </row>
    <row r="35" ht="15">
      <c r="A35" t="s">
        <v>229</v>
      </c>
    </row>
    <row r="36" ht="15">
      <c r="A36" t="s">
        <v>230</v>
      </c>
    </row>
    <row r="37" spans="1:8" ht="15">
      <c r="A37" s="11" t="s">
        <v>231</v>
      </c>
      <c r="D37" s="6">
        <v>28496497</v>
      </c>
      <c r="H37" s="6">
        <v>30166741</v>
      </c>
    </row>
    <row r="38" spans="1:8" ht="15">
      <c r="A38" s="11" t="s">
        <v>232</v>
      </c>
      <c r="D38" s="6">
        <v>37484419</v>
      </c>
      <c r="H38" s="6">
        <v>39622161</v>
      </c>
    </row>
    <row r="39" spans="1:8" ht="15">
      <c r="A39" s="11" t="s">
        <v>233</v>
      </c>
      <c r="D39" s="6">
        <v>64153421</v>
      </c>
      <c r="H39" s="6">
        <v>101988994</v>
      </c>
    </row>
    <row r="41" spans="1:8" ht="15">
      <c r="A41" s="4" t="s">
        <v>234</v>
      </c>
      <c r="D41" s="6">
        <v>130134337</v>
      </c>
      <c r="H41" s="6">
        <v>171777896</v>
      </c>
    </row>
    <row r="42" ht="15">
      <c r="A42" t="s">
        <v>46</v>
      </c>
    </row>
    <row r="43" spans="1:8" ht="15">
      <c r="A43" s="11" t="s">
        <v>235</v>
      </c>
      <c r="D43" s="6">
        <v>144</v>
      </c>
      <c r="H43" s="6">
        <v>257</v>
      </c>
    </row>
    <row r="44" spans="1:8" ht="15">
      <c r="A44" t="s">
        <v>49</v>
      </c>
      <c r="D44" s="6">
        <v>691614</v>
      </c>
      <c r="H44" s="6">
        <v>1261178</v>
      </c>
    </row>
    <row r="45" spans="1:8" ht="15">
      <c r="A45" t="s">
        <v>50</v>
      </c>
      <c r="D45" s="6">
        <v>213710</v>
      </c>
      <c r="H45" s="6">
        <v>213710</v>
      </c>
    </row>
    <row r="46" spans="1:8" ht="15">
      <c r="A46" t="s">
        <v>40</v>
      </c>
      <c r="D46" s="7">
        <v>-91672061</v>
      </c>
      <c r="H46" s="7">
        <v>-124441009</v>
      </c>
    </row>
    <row r="47" spans="1:8" ht="15">
      <c r="A47" t="s">
        <v>236</v>
      </c>
      <c r="D47" s="7">
        <v>-29282</v>
      </c>
      <c r="H47" t="s">
        <v>16</v>
      </c>
    </row>
    <row r="49" spans="1:8" ht="15">
      <c r="A49" s="4" t="s">
        <v>51</v>
      </c>
      <c r="D49" s="7">
        <v>-90795875</v>
      </c>
      <c r="H49" s="7">
        <v>-122965864</v>
      </c>
    </row>
    <row r="51" spans="1:8" ht="15">
      <c r="A51" s="4" t="s">
        <v>237</v>
      </c>
      <c r="C51" s="5">
        <v>47389883</v>
      </c>
      <c r="D51" s="5"/>
      <c r="G51" s="5">
        <v>58203824</v>
      </c>
      <c r="H51" s="5"/>
    </row>
  </sheetData>
  <sheetProtection selectLockedCells="1" selectUnlockedCells="1"/>
  <mergeCells count="12">
    <mergeCell ref="A2:F2"/>
    <mergeCell ref="C5:H5"/>
    <mergeCell ref="C6:D6"/>
    <mergeCell ref="G6:H6"/>
    <mergeCell ref="C9:D9"/>
    <mergeCell ref="G9:H9"/>
    <mergeCell ref="C19:D19"/>
    <mergeCell ref="G19:H19"/>
    <mergeCell ref="C23:D23"/>
    <mergeCell ref="G23:H23"/>
    <mergeCell ref="C51:D51"/>
    <mergeCell ref="G51:H51"/>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2:M39"/>
  <sheetViews>
    <sheetView workbookViewId="0" topLeftCell="A1">
      <selection activeCell="A1" sqref="A1"/>
    </sheetView>
  </sheetViews>
  <sheetFormatPr defaultColWidth="8.00390625" defaultRowHeight="15"/>
  <cols>
    <col min="1" max="1" width="7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ustomHeight="1">
      <c r="A2" s="2" t="s">
        <v>238</v>
      </c>
      <c r="B2" s="2"/>
      <c r="C2" s="2"/>
      <c r="D2" s="2"/>
      <c r="E2" s="2"/>
      <c r="F2" s="2"/>
    </row>
    <row r="5" spans="3:12" ht="39.75" customHeight="1">
      <c r="C5" s="2" t="s">
        <v>66</v>
      </c>
      <c r="D5" s="2"/>
      <c r="E5" s="2"/>
      <c r="F5" s="2"/>
      <c r="G5" s="2"/>
      <c r="H5" s="2"/>
      <c r="I5" s="2"/>
      <c r="J5" s="2"/>
      <c r="K5" s="2"/>
      <c r="L5" s="2"/>
    </row>
    <row r="6" spans="3:12" ht="39.75" customHeight="1">
      <c r="C6" s="2" t="s">
        <v>3</v>
      </c>
      <c r="D6" s="2"/>
      <c r="G6" s="2" t="s">
        <v>4</v>
      </c>
      <c r="H6" s="2"/>
      <c r="K6" s="2" t="s">
        <v>5</v>
      </c>
      <c r="L6" s="2"/>
    </row>
    <row r="7" ht="15">
      <c r="A7" t="s">
        <v>239</v>
      </c>
    </row>
    <row r="8" spans="1:12" ht="15">
      <c r="A8" t="s">
        <v>240</v>
      </c>
      <c r="C8" s="5">
        <v>1388824</v>
      </c>
      <c r="D8" s="5"/>
      <c r="G8" s="5">
        <v>1302500</v>
      </c>
      <c r="H8" s="5"/>
      <c r="K8" s="5">
        <v>337500</v>
      </c>
      <c r="L8" s="5"/>
    </row>
    <row r="9" spans="1:12" ht="15">
      <c r="A9" t="s">
        <v>241</v>
      </c>
      <c r="D9" s="6">
        <v>634881</v>
      </c>
      <c r="H9" s="6">
        <v>269532</v>
      </c>
      <c r="L9" s="6">
        <v>1917224</v>
      </c>
    </row>
    <row r="10" spans="1:12" ht="15">
      <c r="A10" t="s">
        <v>242</v>
      </c>
      <c r="D10" s="6">
        <v>242861</v>
      </c>
      <c r="H10" s="6">
        <v>814724</v>
      </c>
      <c r="L10" s="6">
        <v>766583</v>
      </c>
    </row>
    <row r="11" spans="1:12" ht="15">
      <c r="A11" t="s">
        <v>243</v>
      </c>
      <c r="D11" t="s">
        <v>16</v>
      </c>
      <c r="H11" s="6">
        <v>71529</v>
      </c>
      <c r="L11" s="6">
        <v>717067</v>
      </c>
    </row>
    <row r="12" spans="1:12" ht="15">
      <c r="A12" t="s">
        <v>244</v>
      </c>
      <c r="D12" s="6">
        <v>19792</v>
      </c>
      <c r="H12" t="s">
        <v>16</v>
      </c>
      <c r="L12" t="s">
        <v>16</v>
      </c>
    </row>
    <row r="14" spans="1:12" ht="15">
      <c r="A14" t="s">
        <v>10</v>
      </c>
      <c r="D14" s="6">
        <v>2286358</v>
      </c>
      <c r="H14" s="6">
        <v>2458285</v>
      </c>
      <c r="L14" s="6">
        <v>3738374</v>
      </c>
    </row>
    <row r="15" ht="15">
      <c r="A15" t="s">
        <v>11</v>
      </c>
    </row>
    <row r="16" spans="1:12" ht="15">
      <c r="A16" t="s">
        <v>12</v>
      </c>
      <c r="D16" s="6">
        <v>16243888</v>
      </c>
      <c r="H16" s="6">
        <v>18179542</v>
      </c>
      <c r="L16" s="6">
        <v>22770881</v>
      </c>
    </row>
    <row r="17" spans="1:12" ht="15">
      <c r="A17" t="s">
        <v>13</v>
      </c>
      <c r="D17" s="6">
        <v>4135262</v>
      </c>
      <c r="H17" s="6">
        <v>3599673</v>
      </c>
      <c r="L17" s="6">
        <v>5162474</v>
      </c>
    </row>
    <row r="18" spans="1:12" ht="15">
      <c r="A18" t="s">
        <v>14</v>
      </c>
      <c r="D18" s="6">
        <v>243718</v>
      </c>
      <c r="H18" s="6">
        <v>742941</v>
      </c>
      <c r="L18" s="6">
        <v>198446</v>
      </c>
    </row>
    <row r="19" spans="1:12" ht="15">
      <c r="A19" t="s">
        <v>15</v>
      </c>
      <c r="D19" s="6">
        <v>2666000</v>
      </c>
      <c r="H19" t="s">
        <v>16</v>
      </c>
      <c r="L19" t="s">
        <v>16</v>
      </c>
    </row>
    <row r="21" spans="1:12" ht="15">
      <c r="A21" s="4" t="s">
        <v>17</v>
      </c>
      <c r="D21" s="6">
        <v>23288868</v>
      </c>
      <c r="H21" s="6">
        <v>22522156</v>
      </c>
      <c r="L21" s="6">
        <v>28131801</v>
      </c>
    </row>
    <row r="23" spans="1:12" ht="15">
      <c r="A23" t="s">
        <v>18</v>
      </c>
      <c r="D23" s="7">
        <v>-21002510</v>
      </c>
      <c r="H23" s="7">
        <v>-20063871</v>
      </c>
      <c r="L23" s="7">
        <v>-24393427</v>
      </c>
    </row>
    <row r="24" ht="15">
      <c r="A24" t="s">
        <v>245</v>
      </c>
    </row>
    <row r="25" spans="1:12" ht="15">
      <c r="A25" t="s">
        <v>19</v>
      </c>
      <c r="D25" s="6">
        <v>87691</v>
      </c>
      <c r="H25" s="6">
        <v>791339</v>
      </c>
      <c r="L25" s="6">
        <v>504986</v>
      </c>
    </row>
    <row r="26" spans="1:12" ht="15">
      <c r="A26" t="s">
        <v>20</v>
      </c>
      <c r="D26" s="7">
        <v>-102891</v>
      </c>
      <c r="H26" s="7">
        <v>-122789</v>
      </c>
      <c r="L26" s="7">
        <v>-132749</v>
      </c>
    </row>
    <row r="27" spans="1:12" ht="15">
      <c r="A27" t="s">
        <v>69</v>
      </c>
      <c r="D27" s="7">
        <v>-53996</v>
      </c>
      <c r="H27" t="s">
        <v>16</v>
      </c>
      <c r="L27" s="7">
        <v>-4199</v>
      </c>
    </row>
    <row r="29" spans="1:12" ht="15">
      <c r="A29" s="4" t="s">
        <v>246</v>
      </c>
      <c r="D29" s="7">
        <v>-69196</v>
      </c>
      <c r="H29" s="6">
        <v>668550</v>
      </c>
      <c r="L29" s="6">
        <v>368038</v>
      </c>
    </row>
    <row r="31" spans="1:12" ht="15">
      <c r="A31" t="s">
        <v>22</v>
      </c>
      <c r="D31" s="7">
        <v>-21071706</v>
      </c>
      <c r="H31" s="7">
        <v>-19395321</v>
      </c>
      <c r="L31" s="7">
        <v>-24025389</v>
      </c>
    </row>
    <row r="32" spans="2:13" ht="15">
      <c r="B32" s="3"/>
      <c r="C32" s="3"/>
      <c r="D32" s="3"/>
      <c r="E32" s="3"/>
      <c r="F32" s="3"/>
      <c r="G32" s="3"/>
      <c r="H32" s="3"/>
      <c r="I32" s="3"/>
      <c r="J32" s="3"/>
      <c r="K32" s="3"/>
      <c r="L32" s="3"/>
      <c r="M32" s="3"/>
    </row>
    <row r="33" spans="1:12" ht="15">
      <c r="A33" t="s">
        <v>23</v>
      </c>
      <c r="D33" s="7">
        <v>-4173545</v>
      </c>
      <c r="H33" s="7">
        <v>-8340628</v>
      </c>
      <c r="L33" s="7">
        <v>-8743559</v>
      </c>
    </row>
    <row r="35" spans="1:12" ht="15">
      <c r="A35" t="s">
        <v>24</v>
      </c>
      <c r="C35" s="8">
        <v>-25245251</v>
      </c>
      <c r="D35" s="8"/>
      <c r="G35" s="8">
        <v>-27735949</v>
      </c>
      <c r="H35" s="8"/>
      <c r="K35" s="8">
        <v>-32768948</v>
      </c>
      <c r="L35" s="8"/>
    </row>
    <row r="37" spans="1:12" ht="15">
      <c r="A37" t="s">
        <v>247</v>
      </c>
      <c r="C37" s="9">
        <v>-339.63</v>
      </c>
      <c r="D37" s="9"/>
      <c r="G37" s="9">
        <v>-254.33</v>
      </c>
      <c r="H37" s="9"/>
      <c r="K37" s="9">
        <v>-149.48</v>
      </c>
      <c r="L37" s="9"/>
    </row>
    <row r="39" spans="1:12" ht="15">
      <c r="A39" t="s">
        <v>248</v>
      </c>
      <c r="D39" s="6">
        <v>74332</v>
      </c>
      <c r="H39" s="6">
        <v>109053</v>
      </c>
      <c r="L39" s="6">
        <v>219213</v>
      </c>
    </row>
  </sheetData>
  <sheetProtection selectLockedCells="1" selectUnlockedCells="1"/>
  <mergeCells count="17">
    <mergeCell ref="A2:F2"/>
    <mergeCell ref="C5:L5"/>
    <mergeCell ref="C6:D6"/>
    <mergeCell ref="G6:H6"/>
    <mergeCell ref="K6:L6"/>
    <mergeCell ref="C8:D8"/>
    <mergeCell ref="G8:H8"/>
    <mergeCell ref="K8:L8"/>
    <mergeCell ref="B32:E32"/>
    <mergeCell ref="F32:I32"/>
    <mergeCell ref="J32:M32"/>
    <mergeCell ref="C35:D35"/>
    <mergeCell ref="G35:H35"/>
    <mergeCell ref="K35:L35"/>
    <mergeCell ref="C37:D37"/>
    <mergeCell ref="G37:H37"/>
    <mergeCell ref="K37:L37"/>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2:AF15"/>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2" width="8.7109375" style="0" customWidth="1"/>
    <col min="13" max="13" width="10.7109375" style="0" customWidth="1"/>
    <col min="14" max="15" width="8.7109375" style="0" customWidth="1"/>
    <col min="16" max="16" width="10.7109375" style="0" customWidth="1"/>
    <col min="17" max="18" width="8.7109375" style="0" customWidth="1"/>
    <col min="19" max="19" width="10.7109375" style="0" customWidth="1"/>
    <col min="20" max="21" width="8.7109375" style="0" customWidth="1"/>
    <col min="22" max="22" width="1.7109375" style="0" customWidth="1"/>
    <col min="23" max="24" width="8.7109375" style="0" customWidth="1"/>
    <col min="25" max="25" width="10.7109375" style="0" customWidth="1"/>
    <col min="26" max="28" width="8.7109375" style="0" customWidth="1"/>
    <col min="29" max="29" width="1.7109375" style="0" customWidth="1"/>
    <col min="30" max="31" width="8.7109375" style="0" customWidth="1"/>
    <col min="32" max="32" width="10.7109375" style="0" customWidth="1"/>
    <col min="33" max="16384" width="8.7109375" style="0" customWidth="1"/>
  </cols>
  <sheetData>
    <row r="2" spans="1:6" ht="15" customHeight="1">
      <c r="A2" s="2" t="s">
        <v>249</v>
      </c>
      <c r="B2" s="2"/>
      <c r="C2" s="2"/>
      <c r="D2" s="2"/>
      <c r="E2" s="2"/>
      <c r="F2" s="2"/>
    </row>
    <row r="5" spans="3:32" ht="39.75" customHeight="1">
      <c r="C5" s="1" t="s">
        <v>250</v>
      </c>
      <c r="D5" s="1"/>
      <c r="E5" s="1"/>
      <c r="F5" s="1"/>
      <c r="G5" s="1"/>
      <c r="H5" s="1"/>
      <c r="I5" s="1"/>
      <c r="J5" s="1"/>
      <c r="M5" s="2" t="s">
        <v>251</v>
      </c>
      <c r="N5" s="2"/>
      <c r="O5" s="2"/>
      <c r="P5" s="2"/>
      <c r="R5" s="2" t="s">
        <v>252</v>
      </c>
      <c r="S5" s="2"/>
      <c r="U5" s="1" t="s">
        <v>253</v>
      </c>
      <c r="V5" s="1"/>
      <c r="X5" s="1" t="s">
        <v>254</v>
      </c>
      <c r="Y5" s="1"/>
      <c r="AB5" s="1" t="s">
        <v>255</v>
      </c>
      <c r="AC5" s="1"/>
      <c r="AE5" s="1" t="s">
        <v>256</v>
      </c>
      <c r="AF5" s="1"/>
    </row>
    <row r="6" spans="3:16" ht="39.75" customHeight="1">
      <c r="C6" s="2" t="s">
        <v>257</v>
      </c>
      <c r="D6" s="2"/>
      <c r="F6" s="2" t="s">
        <v>258</v>
      </c>
      <c r="G6" s="2"/>
      <c r="I6" s="2" t="s">
        <v>259</v>
      </c>
      <c r="J6" s="2"/>
      <c r="M6" s="10" t="s">
        <v>260</v>
      </c>
      <c r="O6" s="2" t="s">
        <v>58</v>
      </c>
      <c r="P6" s="2"/>
    </row>
    <row r="7" spans="1:32" ht="15">
      <c r="A7" t="s">
        <v>261</v>
      </c>
      <c r="C7" s="5">
        <v>25156009</v>
      </c>
      <c r="D7" s="5"/>
      <c r="F7" s="5">
        <v>33208932</v>
      </c>
      <c r="G7" s="5"/>
      <c r="I7" s="3" t="s">
        <v>262</v>
      </c>
      <c r="J7" s="3"/>
      <c r="M7" s="6">
        <v>64813</v>
      </c>
      <c r="O7" s="5">
        <v>65</v>
      </c>
      <c r="P7" s="5"/>
      <c r="R7" s="5">
        <v>209239</v>
      </c>
      <c r="S7" s="5"/>
      <c r="U7" s="5">
        <v>213710</v>
      </c>
      <c r="V7" s="5"/>
      <c r="X7" s="8">
        <v>-38690861</v>
      </c>
      <c r="Y7" s="8"/>
      <c r="AB7" s="3" t="s">
        <v>262</v>
      </c>
      <c r="AC7" s="3"/>
      <c r="AE7" s="8">
        <v>-38267847</v>
      </c>
      <c r="AF7" s="8"/>
    </row>
    <row r="8" spans="1:32" ht="15">
      <c r="A8" t="s">
        <v>263</v>
      </c>
      <c r="D8" t="s">
        <v>16</v>
      </c>
      <c r="G8" t="s">
        <v>16</v>
      </c>
      <c r="J8" s="7">
        <v>-206887</v>
      </c>
      <c r="M8" t="s">
        <v>16</v>
      </c>
      <c r="P8" t="s">
        <v>16</v>
      </c>
      <c r="S8" t="s">
        <v>16</v>
      </c>
      <c r="V8" t="s">
        <v>16</v>
      </c>
      <c r="Y8" t="s">
        <v>16</v>
      </c>
      <c r="AC8" t="s">
        <v>16</v>
      </c>
      <c r="AF8" t="s">
        <v>16</v>
      </c>
    </row>
    <row r="9" spans="1:32" ht="15">
      <c r="A9" t="s">
        <v>264</v>
      </c>
      <c r="D9" t="s">
        <v>16</v>
      </c>
      <c r="G9" t="s">
        <v>16</v>
      </c>
      <c r="J9" s="6">
        <v>45694658</v>
      </c>
      <c r="M9" t="s">
        <v>16</v>
      </c>
      <c r="P9" t="s">
        <v>16</v>
      </c>
      <c r="S9" t="s">
        <v>16</v>
      </c>
      <c r="V9" t="s">
        <v>16</v>
      </c>
      <c r="Y9" t="s">
        <v>16</v>
      </c>
      <c r="AC9" t="s">
        <v>16</v>
      </c>
      <c r="AF9" t="s">
        <v>16</v>
      </c>
    </row>
    <row r="10" spans="1:32" ht="15">
      <c r="A10" t="s">
        <v>265</v>
      </c>
      <c r="D10" t="s">
        <v>16</v>
      </c>
      <c r="G10" t="s">
        <v>16</v>
      </c>
      <c r="J10" t="s">
        <v>16</v>
      </c>
      <c r="M10" s="6">
        <v>18465</v>
      </c>
      <c r="P10" s="6">
        <v>18</v>
      </c>
      <c r="S10" s="6">
        <v>178157</v>
      </c>
      <c r="V10" t="s">
        <v>16</v>
      </c>
      <c r="Y10" t="s">
        <v>16</v>
      </c>
      <c r="AC10" t="s">
        <v>16</v>
      </c>
      <c r="AF10" s="6">
        <v>178175</v>
      </c>
    </row>
    <row r="11" spans="1:32" ht="15">
      <c r="A11" t="s">
        <v>266</v>
      </c>
      <c r="D11" s="6">
        <v>42744</v>
      </c>
      <c r="G11" t="s">
        <v>16</v>
      </c>
      <c r="J11" t="s">
        <v>16</v>
      </c>
      <c r="M11" t="s">
        <v>16</v>
      </c>
      <c r="P11" t="s">
        <v>16</v>
      </c>
      <c r="S11" t="s">
        <v>16</v>
      </c>
      <c r="V11" t="s">
        <v>16</v>
      </c>
      <c r="Y11" s="7">
        <v>-42744</v>
      </c>
      <c r="AC11" t="s">
        <v>16</v>
      </c>
      <c r="AF11" s="7">
        <v>-42744</v>
      </c>
    </row>
    <row r="12" spans="1:32" ht="15">
      <c r="A12" t="s">
        <v>267</v>
      </c>
      <c r="D12" s="6">
        <v>1627500</v>
      </c>
      <c r="G12" s="6">
        <v>2137743</v>
      </c>
      <c r="J12" s="6">
        <v>365558</v>
      </c>
      <c r="M12" t="s">
        <v>16</v>
      </c>
      <c r="P12" t="s">
        <v>16</v>
      </c>
      <c r="S12" t="s">
        <v>16</v>
      </c>
      <c r="V12" t="s">
        <v>16</v>
      </c>
      <c r="Y12" s="7">
        <v>-4130801</v>
      </c>
      <c r="AC12" t="s">
        <v>16</v>
      </c>
      <c r="AF12" s="7">
        <v>-4130801</v>
      </c>
    </row>
    <row r="13" spans="1:32" ht="15">
      <c r="A13" t="s">
        <v>22</v>
      </c>
      <c r="D13" t="s">
        <v>16</v>
      </c>
      <c r="G13" t="s">
        <v>16</v>
      </c>
      <c r="J13" t="s">
        <v>16</v>
      </c>
      <c r="M13" t="s">
        <v>16</v>
      </c>
      <c r="P13" t="s">
        <v>16</v>
      </c>
      <c r="S13" t="s">
        <v>16</v>
      </c>
      <c r="V13" t="s">
        <v>16</v>
      </c>
      <c r="Y13" s="7">
        <v>-21071706</v>
      </c>
      <c r="AC13" t="s">
        <v>16</v>
      </c>
      <c r="AF13" s="7">
        <v>-21071706</v>
      </c>
    </row>
    <row r="15" spans="1:32" ht="15">
      <c r="A15" t="s">
        <v>268</v>
      </c>
      <c r="C15" s="5">
        <v>26826253</v>
      </c>
      <c r="D15" s="5"/>
      <c r="F15" s="5">
        <v>35346675</v>
      </c>
      <c r="G15" s="5"/>
      <c r="I15" s="5">
        <v>45853329</v>
      </c>
      <c r="J15" s="5"/>
      <c r="M15" s="6">
        <v>83278</v>
      </c>
      <c r="O15" s="5">
        <v>83</v>
      </c>
      <c r="P15" s="5"/>
      <c r="R15" s="5">
        <v>387396</v>
      </c>
      <c r="S15" s="5"/>
      <c r="U15" s="5">
        <v>213710</v>
      </c>
      <c r="V15" s="5"/>
      <c r="X15" s="8">
        <v>-63936112</v>
      </c>
      <c r="Y15" s="8"/>
      <c r="AB15" s="3" t="s">
        <v>262</v>
      </c>
      <c r="AC15" s="3"/>
      <c r="AE15" s="8">
        <v>-63334923</v>
      </c>
      <c r="AF15" s="8"/>
    </row>
  </sheetData>
  <sheetProtection selectLockedCells="1" selectUnlockedCells="1"/>
  <mergeCells count="30">
    <mergeCell ref="A2:F2"/>
    <mergeCell ref="C5:J5"/>
    <mergeCell ref="M5:P5"/>
    <mergeCell ref="R5:S5"/>
    <mergeCell ref="U5:V5"/>
    <mergeCell ref="X5:Y5"/>
    <mergeCell ref="AB5:AC5"/>
    <mergeCell ref="AE5:AF5"/>
    <mergeCell ref="C6:D6"/>
    <mergeCell ref="F6:G6"/>
    <mergeCell ref="I6:J6"/>
    <mergeCell ref="O6:P6"/>
    <mergeCell ref="C7:D7"/>
    <mergeCell ref="F7:G7"/>
    <mergeCell ref="I7:J7"/>
    <mergeCell ref="O7:P7"/>
    <mergeCell ref="R7:S7"/>
    <mergeCell ref="U7:V7"/>
    <mergeCell ref="X7:Y7"/>
    <mergeCell ref="AB7:AC7"/>
    <mergeCell ref="AE7:AF7"/>
    <mergeCell ref="C15:D15"/>
    <mergeCell ref="F15:G15"/>
    <mergeCell ref="I15:J15"/>
    <mergeCell ref="O15:P15"/>
    <mergeCell ref="R15:S15"/>
    <mergeCell ref="U15:V15"/>
    <mergeCell ref="X15:Y15"/>
    <mergeCell ref="AB15:AC15"/>
    <mergeCell ref="AE15:AF15"/>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3:AG27"/>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2" width="8.7109375" style="0" customWidth="1"/>
    <col min="13" max="13" width="10.7109375" style="0" customWidth="1"/>
    <col min="14" max="15" width="8.7109375" style="0" customWidth="1"/>
    <col min="16" max="16" width="10.7109375" style="0" customWidth="1"/>
    <col min="17" max="18" width="8.7109375" style="0" customWidth="1"/>
    <col min="19" max="19" width="10.7109375" style="0" customWidth="1"/>
    <col min="20" max="21" width="8.7109375" style="0" customWidth="1"/>
    <col min="22" max="22" width="1.7109375" style="0" customWidth="1"/>
    <col min="23" max="24" width="8.7109375" style="0" customWidth="1"/>
    <col min="25" max="25" width="10.7109375" style="0" customWidth="1"/>
    <col min="26" max="28" width="8.7109375" style="0" customWidth="1"/>
    <col min="29" max="29" width="10.7109375" style="0" customWidth="1"/>
    <col min="30" max="32" width="8.7109375" style="0" customWidth="1"/>
    <col min="33" max="33" width="10.7109375" style="0" customWidth="1"/>
    <col min="34" max="16384" width="8.7109375" style="0" customWidth="1"/>
  </cols>
  <sheetData>
    <row r="3" spans="3:33" ht="39.75" customHeight="1">
      <c r="C3" s="1" t="s">
        <v>250</v>
      </c>
      <c r="D3" s="1"/>
      <c r="E3" s="1"/>
      <c r="F3" s="1"/>
      <c r="G3" s="1"/>
      <c r="H3" s="1"/>
      <c r="I3" s="1"/>
      <c r="J3" s="1"/>
      <c r="M3" s="2" t="s">
        <v>251</v>
      </c>
      <c r="N3" s="2"/>
      <c r="O3" s="2"/>
      <c r="P3" s="2"/>
      <c r="R3" s="1" t="s">
        <v>269</v>
      </c>
      <c r="S3" s="1"/>
      <c r="U3" s="1" t="s">
        <v>253</v>
      </c>
      <c r="V3" s="1"/>
      <c r="X3" s="1" t="s">
        <v>254</v>
      </c>
      <c r="Y3" s="1"/>
      <c r="AB3" s="1" t="s">
        <v>255</v>
      </c>
      <c r="AC3" s="1"/>
      <c r="AF3" s="1" t="s">
        <v>256</v>
      </c>
      <c r="AG3" s="1"/>
    </row>
    <row r="4" spans="3:16" ht="39.75" customHeight="1">
      <c r="C4" s="2" t="s">
        <v>257</v>
      </c>
      <c r="D4" s="2"/>
      <c r="F4" s="2" t="s">
        <v>258</v>
      </c>
      <c r="G4" s="2"/>
      <c r="I4" s="2" t="s">
        <v>259</v>
      </c>
      <c r="J4" s="2"/>
      <c r="M4" s="10" t="s">
        <v>260</v>
      </c>
      <c r="O4" s="2" t="s">
        <v>58</v>
      </c>
      <c r="P4" s="2"/>
    </row>
    <row r="5" spans="1:33" ht="15">
      <c r="A5" t="s">
        <v>270</v>
      </c>
      <c r="C5" s="5">
        <v>26826253</v>
      </c>
      <c r="D5" s="5"/>
      <c r="F5" s="5">
        <v>35346675</v>
      </c>
      <c r="G5" s="5"/>
      <c r="I5" s="5">
        <v>45853329</v>
      </c>
      <c r="J5" s="5"/>
      <c r="M5" s="6">
        <v>83278</v>
      </c>
      <c r="O5" s="5">
        <v>83</v>
      </c>
      <c r="P5" s="5"/>
      <c r="R5" s="5">
        <v>387396</v>
      </c>
      <c r="S5" s="5"/>
      <c r="U5" s="5">
        <v>213710</v>
      </c>
      <c r="V5" s="5"/>
      <c r="X5" s="8">
        <v>-63936112</v>
      </c>
      <c r="Y5" s="8"/>
      <c r="AB5" s="3" t="s">
        <v>262</v>
      </c>
      <c r="AC5" s="3"/>
      <c r="AF5" s="8">
        <v>-63334923</v>
      </c>
      <c r="AG5" s="8"/>
    </row>
    <row r="6" spans="1:33" ht="15">
      <c r="A6" t="s">
        <v>263</v>
      </c>
      <c r="D6" t="s">
        <v>16</v>
      </c>
      <c r="G6" t="s">
        <v>16</v>
      </c>
      <c r="J6" s="7">
        <v>-32548</v>
      </c>
      <c r="M6" t="s">
        <v>16</v>
      </c>
      <c r="P6" t="s">
        <v>16</v>
      </c>
      <c r="S6" t="s">
        <v>16</v>
      </c>
      <c r="V6" t="s">
        <v>16</v>
      </c>
      <c r="Y6" t="s">
        <v>16</v>
      </c>
      <c r="AC6" t="s">
        <v>16</v>
      </c>
      <c r="AG6" t="s">
        <v>16</v>
      </c>
    </row>
    <row r="7" spans="1:33" ht="15">
      <c r="A7" t="s">
        <v>271</v>
      </c>
      <c r="D7" t="s">
        <v>16</v>
      </c>
      <c r="G7" t="s">
        <v>16</v>
      </c>
      <c r="J7" s="6">
        <v>13800000</v>
      </c>
      <c r="M7" t="s">
        <v>16</v>
      </c>
      <c r="P7" t="s">
        <v>16</v>
      </c>
      <c r="S7" t="s">
        <v>16</v>
      </c>
      <c r="V7" t="s">
        <v>16</v>
      </c>
      <c r="Y7" t="s">
        <v>16</v>
      </c>
      <c r="AC7" t="s">
        <v>16</v>
      </c>
      <c r="AG7" t="s">
        <v>16</v>
      </c>
    </row>
    <row r="8" spans="1:33" ht="15">
      <c r="A8" t="s">
        <v>272</v>
      </c>
      <c r="D8" t="s">
        <v>16</v>
      </c>
      <c r="G8" t="s">
        <v>16</v>
      </c>
      <c r="J8" t="s">
        <v>16</v>
      </c>
      <c r="M8" s="6">
        <v>61092</v>
      </c>
      <c r="P8" s="6">
        <v>61</v>
      </c>
      <c r="S8" s="6">
        <v>304218</v>
      </c>
      <c r="V8" t="s">
        <v>16</v>
      </c>
      <c r="Y8" t="s">
        <v>16</v>
      </c>
      <c r="AC8" t="s">
        <v>16</v>
      </c>
      <c r="AG8" s="6">
        <v>304279</v>
      </c>
    </row>
    <row r="9" spans="1:33" ht="15">
      <c r="A9" t="s">
        <v>266</v>
      </c>
      <c r="D9" s="6">
        <v>42744</v>
      </c>
      <c r="G9" t="s">
        <v>16</v>
      </c>
      <c r="J9" t="s">
        <v>16</v>
      </c>
      <c r="M9" t="s">
        <v>16</v>
      </c>
      <c r="P9" t="s">
        <v>16</v>
      </c>
      <c r="S9" t="s">
        <v>16</v>
      </c>
      <c r="V9" t="s">
        <v>16</v>
      </c>
      <c r="Y9" s="7">
        <v>-42744</v>
      </c>
      <c r="AC9" t="s">
        <v>16</v>
      </c>
      <c r="AG9" s="7">
        <v>-42744</v>
      </c>
    </row>
    <row r="10" spans="1:33" ht="15">
      <c r="A10" t="s">
        <v>273</v>
      </c>
      <c r="D10" s="6">
        <v>1627500</v>
      </c>
      <c r="G10" s="6">
        <v>2137744</v>
      </c>
      <c r="J10" s="6">
        <v>4532640</v>
      </c>
      <c r="M10" t="s">
        <v>16</v>
      </c>
      <c r="P10" t="s">
        <v>16</v>
      </c>
      <c r="S10" t="s">
        <v>16</v>
      </c>
      <c r="V10" t="s">
        <v>16</v>
      </c>
      <c r="Y10" s="7">
        <v>-8297884</v>
      </c>
      <c r="AC10" t="s">
        <v>16</v>
      </c>
      <c r="AG10" s="7">
        <v>-8297884</v>
      </c>
    </row>
    <row r="11" spans="1:33" ht="15">
      <c r="A11" t="s">
        <v>274</v>
      </c>
      <c r="D11" t="s">
        <v>16</v>
      </c>
      <c r="G11" t="s">
        <v>16</v>
      </c>
      <c r="J11" t="s">
        <v>16</v>
      </c>
      <c r="M11" t="s">
        <v>16</v>
      </c>
      <c r="P11" t="s">
        <v>16</v>
      </c>
      <c r="S11" t="s">
        <v>16</v>
      </c>
      <c r="V11" t="s">
        <v>16</v>
      </c>
      <c r="Y11" t="s">
        <v>16</v>
      </c>
      <c r="AC11" s="7">
        <v>-29282</v>
      </c>
      <c r="AG11" s="7">
        <v>-29282</v>
      </c>
    </row>
    <row r="12" spans="1:33" ht="15">
      <c r="A12" t="s">
        <v>22</v>
      </c>
      <c r="D12" t="s">
        <v>16</v>
      </c>
      <c r="G12" t="s">
        <v>16</v>
      </c>
      <c r="J12" t="s">
        <v>16</v>
      </c>
      <c r="M12" t="s">
        <v>16</v>
      </c>
      <c r="P12" t="s">
        <v>16</v>
      </c>
      <c r="S12" t="s">
        <v>16</v>
      </c>
      <c r="V12" t="s">
        <v>16</v>
      </c>
      <c r="Y12" s="7">
        <v>-19395321</v>
      </c>
      <c r="AC12" t="s">
        <v>16</v>
      </c>
      <c r="AG12" s="7">
        <v>-19395321</v>
      </c>
    </row>
    <row r="14" spans="1:33" ht="15">
      <c r="A14" t="s">
        <v>275</v>
      </c>
      <c r="AG14" s="7">
        <v>-19424603</v>
      </c>
    </row>
    <row r="16" spans="1:33" ht="15">
      <c r="A16" t="s">
        <v>276</v>
      </c>
      <c r="C16" s="5">
        <v>28496497</v>
      </c>
      <c r="D16" s="5"/>
      <c r="F16" s="5">
        <v>37484419</v>
      </c>
      <c r="G16" s="5"/>
      <c r="I16" s="5">
        <v>64153421</v>
      </c>
      <c r="J16" s="5"/>
      <c r="M16" s="6">
        <v>144370</v>
      </c>
      <c r="O16" s="5">
        <v>144</v>
      </c>
      <c r="P16" s="5"/>
      <c r="R16" s="5">
        <v>691614</v>
      </c>
      <c r="S16" s="5"/>
      <c r="U16" s="5">
        <v>213710</v>
      </c>
      <c r="V16" s="5"/>
      <c r="X16" s="8">
        <v>-91672061</v>
      </c>
      <c r="Y16" s="8"/>
      <c r="AB16" s="8">
        <v>-29282</v>
      </c>
      <c r="AC16" s="8"/>
      <c r="AF16" s="8">
        <v>-90795875</v>
      </c>
      <c r="AG16" s="8"/>
    </row>
    <row r="17" spans="1:33" ht="15">
      <c r="A17" t="s">
        <v>263</v>
      </c>
      <c r="D17" t="s">
        <v>16</v>
      </c>
      <c r="G17" t="s">
        <v>16</v>
      </c>
      <c r="J17" s="7">
        <v>-100000</v>
      </c>
      <c r="M17" t="s">
        <v>16</v>
      </c>
      <c r="P17" t="s">
        <v>16</v>
      </c>
      <c r="S17" t="s">
        <v>16</v>
      </c>
      <c r="V17" t="s">
        <v>16</v>
      </c>
      <c r="Y17" t="s">
        <v>16</v>
      </c>
      <c r="AC17" t="s">
        <v>16</v>
      </c>
      <c r="AG17" t="s">
        <v>16</v>
      </c>
    </row>
    <row r="18" spans="1:33" ht="15">
      <c r="A18" t="s">
        <v>277</v>
      </c>
      <c r="D18" t="s">
        <v>16</v>
      </c>
      <c r="G18" t="s">
        <v>16</v>
      </c>
      <c r="J18" s="6">
        <v>33000000</v>
      </c>
      <c r="M18" t="s">
        <v>16</v>
      </c>
      <c r="P18" t="s">
        <v>16</v>
      </c>
      <c r="S18" t="s">
        <v>16</v>
      </c>
      <c r="V18" t="s">
        <v>16</v>
      </c>
      <c r="Y18" t="s">
        <v>16</v>
      </c>
      <c r="AC18" t="s">
        <v>16</v>
      </c>
      <c r="AG18" t="s">
        <v>16</v>
      </c>
    </row>
    <row r="19" spans="1:33" ht="15">
      <c r="A19" t="s">
        <v>278</v>
      </c>
      <c r="D19" t="s">
        <v>16</v>
      </c>
      <c r="G19" t="s">
        <v>16</v>
      </c>
      <c r="J19" t="s">
        <v>16</v>
      </c>
      <c r="M19" s="6">
        <v>112446</v>
      </c>
      <c r="P19" s="6">
        <v>113</v>
      </c>
      <c r="S19" s="6">
        <v>569564</v>
      </c>
      <c r="V19" t="s">
        <v>16</v>
      </c>
      <c r="Y19" t="s">
        <v>16</v>
      </c>
      <c r="AC19" t="s">
        <v>16</v>
      </c>
      <c r="AG19" s="6">
        <v>569677</v>
      </c>
    </row>
    <row r="20" spans="1:33" ht="15">
      <c r="A20" t="s">
        <v>266</v>
      </c>
      <c r="D20" s="6">
        <v>42744</v>
      </c>
      <c r="G20" t="s">
        <v>16</v>
      </c>
      <c r="J20" t="s">
        <v>16</v>
      </c>
      <c r="M20" t="s">
        <v>16</v>
      </c>
      <c r="P20" t="s">
        <v>16</v>
      </c>
      <c r="S20" t="s">
        <v>16</v>
      </c>
      <c r="V20" t="s">
        <v>16</v>
      </c>
      <c r="Y20" s="7">
        <v>-42744</v>
      </c>
      <c r="AC20" t="s">
        <v>16</v>
      </c>
      <c r="AG20" s="7">
        <v>-42744</v>
      </c>
    </row>
    <row r="21" spans="1:33" ht="15">
      <c r="A21" t="s">
        <v>273</v>
      </c>
      <c r="D21" s="6">
        <v>1627500</v>
      </c>
      <c r="G21" s="6">
        <v>2137742</v>
      </c>
      <c r="J21" s="6">
        <v>4935573</v>
      </c>
      <c r="M21" t="s">
        <v>16</v>
      </c>
      <c r="P21" t="s">
        <v>16</v>
      </c>
      <c r="S21" t="s">
        <v>16</v>
      </c>
      <c r="V21" t="s">
        <v>16</v>
      </c>
      <c r="Y21" s="7">
        <v>-8700815</v>
      </c>
      <c r="AC21" t="s">
        <v>16</v>
      </c>
      <c r="AG21" s="7">
        <v>-8700815</v>
      </c>
    </row>
    <row r="22" spans="1:33" ht="15">
      <c r="A22" t="s">
        <v>274</v>
      </c>
      <c r="D22" t="s">
        <v>16</v>
      </c>
      <c r="G22" t="s">
        <v>16</v>
      </c>
      <c r="J22" t="s">
        <v>16</v>
      </c>
      <c r="M22" t="s">
        <v>16</v>
      </c>
      <c r="P22" t="s">
        <v>16</v>
      </c>
      <c r="S22" t="s">
        <v>16</v>
      </c>
      <c r="V22" t="s">
        <v>16</v>
      </c>
      <c r="Y22" t="s">
        <v>16</v>
      </c>
      <c r="AC22" s="6">
        <v>29282</v>
      </c>
      <c r="AG22" s="6">
        <v>29282</v>
      </c>
    </row>
    <row r="23" spans="1:33" ht="15">
      <c r="A23" t="s">
        <v>22</v>
      </c>
      <c r="D23" t="s">
        <v>16</v>
      </c>
      <c r="G23" t="s">
        <v>16</v>
      </c>
      <c r="J23" t="s">
        <v>16</v>
      </c>
      <c r="M23" t="s">
        <v>16</v>
      </c>
      <c r="P23" t="s">
        <v>16</v>
      </c>
      <c r="S23" t="s">
        <v>16</v>
      </c>
      <c r="V23" t="s">
        <v>16</v>
      </c>
      <c r="Y23" s="7">
        <v>-24025389</v>
      </c>
      <c r="AC23" t="s">
        <v>16</v>
      </c>
      <c r="AG23" s="7">
        <v>-24025389</v>
      </c>
    </row>
    <row r="25" spans="1:33" ht="15">
      <c r="A25" t="s">
        <v>275</v>
      </c>
      <c r="AG25" s="7">
        <v>-23996107</v>
      </c>
    </row>
    <row r="27" spans="1:33" ht="15">
      <c r="A27" t="s">
        <v>279</v>
      </c>
      <c r="C27" s="5">
        <v>30166741</v>
      </c>
      <c r="D27" s="5"/>
      <c r="F27" s="5">
        <v>39622161</v>
      </c>
      <c r="G27" s="5"/>
      <c r="I27" s="5">
        <v>101988994</v>
      </c>
      <c r="J27" s="5"/>
      <c r="M27" s="6">
        <v>256816</v>
      </c>
      <c r="O27" s="5">
        <v>257</v>
      </c>
      <c r="P27" s="5"/>
      <c r="R27" s="5">
        <v>1261178</v>
      </c>
      <c r="S27" s="5"/>
      <c r="U27" s="5">
        <v>213710</v>
      </c>
      <c r="V27" s="5"/>
      <c r="X27" s="8">
        <v>-124441009</v>
      </c>
      <c r="Y27" s="8"/>
      <c r="AB27" s="3" t="s">
        <v>262</v>
      </c>
      <c r="AC27" s="3"/>
      <c r="AF27" s="8">
        <v>-122965864</v>
      </c>
      <c r="AG27" s="8"/>
    </row>
  </sheetData>
  <sheetProtection selectLockedCells="1" selectUnlockedCells="1"/>
  <mergeCells count="38">
    <mergeCell ref="C3:J3"/>
    <mergeCell ref="M3:P3"/>
    <mergeCell ref="R3:S3"/>
    <mergeCell ref="U3:V3"/>
    <mergeCell ref="X3:Y3"/>
    <mergeCell ref="AB3:AC3"/>
    <mergeCell ref="AF3:AG3"/>
    <mergeCell ref="C4:D4"/>
    <mergeCell ref="F4:G4"/>
    <mergeCell ref="I4:J4"/>
    <mergeCell ref="O4:P4"/>
    <mergeCell ref="C5:D5"/>
    <mergeCell ref="F5:G5"/>
    <mergeCell ref="I5:J5"/>
    <mergeCell ref="O5:P5"/>
    <mergeCell ref="R5:S5"/>
    <mergeCell ref="U5:V5"/>
    <mergeCell ref="X5:Y5"/>
    <mergeCell ref="AB5:AC5"/>
    <mergeCell ref="AF5:AG5"/>
    <mergeCell ref="C16:D16"/>
    <mergeCell ref="F16:G16"/>
    <mergeCell ref="I16:J16"/>
    <mergeCell ref="O16:P16"/>
    <mergeCell ref="R16:S16"/>
    <mergeCell ref="U16:V16"/>
    <mergeCell ref="X16:Y16"/>
    <mergeCell ref="AB16:AC16"/>
    <mergeCell ref="AF16:AG16"/>
    <mergeCell ref="C27:D27"/>
    <mergeCell ref="F27:G27"/>
    <mergeCell ref="I27:J27"/>
    <mergeCell ref="O27:P27"/>
    <mergeCell ref="R27:S27"/>
    <mergeCell ref="U27:V27"/>
    <mergeCell ref="X27:Y27"/>
    <mergeCell ref="AB27:AC27"/>
    <mergeCell ref="AF27:AG27"/>
  </mergeCells>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2:M47"/>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ustomHeight="1">
      <c r="A2" s="2" t="s">
        <v>280</v>
      </c>
      <c r="B2" s="2"/>
      <c r="C2" s="2"/>
      <c r="D2" s="2"/>
      <c r="E2" s="2"/>
      <c r="F2" s="2"/>
    </row>
    <row r="5" spans="3:12" ht="39.75" customHeight="1">
      <c r="C5" s="2" t="s">
        <v>66</v>
      </c>
      <c r="D5" s="2"/>
      <c r="E5" s="2"/>
      <c r="F5" s="2"/>
      <c r="G5" s="2"/>
      <c r="H5" s="2"/>
      <c r="I5" s="2"/>
      <c r="J5" s="2"/>
      <c r="K5" s="2"/>
      <c r="L5" s="2"/>
    </row>
    <row r="6" spans="3:12" ht="39.75" customHeight="1">
      <c r="C6" s="2" t="s">
        <v>3</v>
      </c>
      <c r="D6" s="2"/>
      <c r="G6" s="2" t="s">
        <v>4</v>
      </c>
      <c r="H6" s="2"/>
      <c r="K6" s="2" t="s">
        <v>5</v>
      </c>
      <c r="L6" s="2"/>
    </row>
    <row r="7" ht="15">
      <c r="A7" s="4" t="s">
        <v>281</v>
      </c>
    </row>
    <row r="8" spans="1:12" ht="15">
      <c r="A8" t="s">
        <v>22</v>
      </c>
      <c r="C8" s="8">
        <v>-21071706</v>
      </c>
      <c r="D8" s="8"/>
      <c r="G8" s="8">
        <v>-19395321</v>
      </c>
      <c r="H8" s="8"/>
      <c r="K8" s="8">
        <v>-24025389</v>
      </c>
      <c r="L8" s="8"/>
    </row>
    <row r="9" ht="15">
      <c r="A9" t="s">
        <v>282</v>
      </c>
    </row>
    <row r="10" spans="1:12" ht="15">
      <c r="A10" t="s">
        <v>283</v>
      </c>
      <c r="D10" s="6">
        <v>958105</v>
      </c>
      <c r="H10" s="6">
        <v>672927</v>
      </c>
      <c r="L10" s="6">
        <v>766335</v>
      </c>
    </row>
    <row r="11" spans="1:12" ht="15">
      <c r="A11" t="s">
        <v>284</v>
      </c>
      <c r="D11" s="6">
        <v>53996</v>
      </c>
      <c r="H11" t="s">
        <v>16</v>
      </c>
      <c r="L11" s="6">
        <v>4199</v>
      </c>
    </row>
    <row r="12" spans="1:12" ht="15">
      <c r="A12" t="s">
        <v>285</v>
      </c>
      <c r="D12" s="6">
        <v>2666000</v>
      </c>
      <c r="H12" t="s">
        <v>16</v>
      </c>
      <c r="L12" t="s">
        <v>16</v>
      </c>
    </row>
    <row r="13" spans="1:12" ht="15">
      <c r="A13" t="s">
        <v>286</v>
      </c>
      <c r="D13" s="6">
        <v>129710</v>
      </c>
      <c r="H13" s="6">
        <v>65325</v>
      </c>
      <c r="L13" s="6">
        <v>50623</v>
      </c>
    </row>
    <row r="14" spans="1:12" ht="15">
      <c r="A14" t="s">
        <v>287</v>
      </c>
      <c r="D14" s="7">
        <v>-167769</v>
      </c>
      <c r="H14" s="7">
        <v>-402647</v>
      </c>
      <c r="L14" s="7">
        <v>-402647</v>
      </c>
    </row>
    <row r="15" spans="1:12" ht="15">
      <c r="A15" t="s">
        <v>288</v>
      </c>
      <c r="D15" t="s">
        <v>16</v>
      </c>
      <c r="H15" s="6">
        <v>20978</v>
      </c>
      <c r="L15" s="6">
        <v>87948</v>
      </c>
    </row>
    <row r="16" spans="1:12" ht="15">
      <c r="A16" t="s">
        <v>289</v>
      </c>
      <c r="D16" s="7">
        <v>-48446</v>
      </c>
      <c r="H16" t="s">
        <v>16</v>
      </c>
      <c r="L16" t="s">
        <v>16</v>
      </c>
    </row>
    <row r="17" ht="15">
      <c r="A17" t="s">
        <v>290</v>
      </c>
    </row>
    <row r="18" spans="1:12" ht="15">
      <c r="A18" t="s">
        <v>211</v>
      </c>
      <c r="D18" s="7">
        <v>-713109</v>
      </c>
      <c r="H18" s="6">
        <v>517030</v>
      </c>
      <c r="L18" s="6">
        <v>334053</v>
      </c>
    </row>
    <row r="19" spans="1:12" ht="15">
      <c r="A19" t="s">
        <v>212</v>
      </c>
      <c r="D19" s="6">
        <v>22464</v>
      </c>
      <c r="H19" s="6">
        <v>51016</v>
      </c>
      <c r="L19" s="6">
        <v>15880</v>
      </c>
    </row>
    <row r="20" spans="1:12" ht="15">
      <c r="A20" t="s">
        <v>213</v>
      </c>
      <c r="D20" s="6">
        <v>158605</v>
      </c>
      <c r="H20" s="7">
        <v>-205054</v>
      </c>
      <c r="L20" s="7">
        <v>-1091627</v>
      </c>
    </row>
    <row r="21" spans="1:12" ht="15">
      <c r="A21" t="s">
        <v>291</v>
      </c>
      <c r="D21" s="6">
        <v>1503132</v>
      </c>
      <c r="H21" s="7">
        <v>-326451</v>
      </c>
      <c r="L21" s="6">
        <v>1141221</v>
      </c>
    </row>
    <row r="22" spans="1:12" ht="15">
      <c r="A22" t="s">
        <v>292</v>
      </c>
      <c r="D22" s="7">
        <v>-634881</v>
      </c>
      <c r="H22" s="7">
        <v>-269532</v>
      </c>
      <c r="L22" s="7">
        <v>-1917224</v>
      </c>
    </row>
    <row r="24" spans="1:12" ht="15">
      <c r="A24" t="s">
        <v>293</v>
      </c>
      <c r="D24" s="7">
        <v>-17143899</v>
      </c>
      <c r="H24" s="7">
        <v>-19271729</v>
      </c>
      <c r="L24" s="7">
        <v>-25036628</v>
      </c>
    </row>
    <row r="25" spans="2:13" ht="15">
      <c r="B25" s="3"/>
      <c r="C25" s="3"/>
      <c r="D25" s="3"/>
      <c r="E25" s="3"/>
      <c r="F25" s="3"/>
      <c r="G25" s="3"/>
      <c r="H25" s="3"/>
      <c r="I25" s="3"/>
      <c r="J25" s="3"/>
      <c r="K25" s="3"/>
      <c r="L25" s="3"/>
      <c r="M25" s="3"/>
    </row>
    <row r="26" ht="15">
      <c r="A26" s="4" t="s">
        <v>294</v>
      </c>
    </row>
    <row r="27" spans="1:12" ht="15">
      <c r="A27" t="s">
        <v>295</v>
      </c>
      <c r="D27" s="7">
        <v>-11500000</v>
      </c>
      <c r="H27" s="7">
        <v>-84796103</v>
      </c>
      <c r="L27" s="7">
        <v>-6191930</v>
      </c>
    </row>
    <row r="28" spans="1:12" ht="15">
      <c r="A28" t="s">
        <v>296</v>
      </c>
      <c r="D28" s="6">
        <v>26400000</v>
      </c>
      <c r="H28" s="6">
        <v>58500000</v>
      </c>
      <c r="L28" s="6">
        <v>37379107</v>
      </c>
    </row>
    <row r="29" spans="1:12" ht="15">
      <c r="A29" t="s">
        <v>297</v>
      </c>
      <c r="D29" s="7">
        <v>-1281840</v>
      </c>
      <c r="H29" s="7">
        <v>-545254</v>
      </c>
      <c r="L29" s="7">
        <v>-660624</v>
      </c>
    </row>
    <row r="30" spans="1:12" ht="15">
      <c r="A30" t="s">
        <v>298</v>
      </c>
      <c r="D30" t="s">
        <v>16</v>
      </c>
      <c r="H30" t="s">
        <v>16</v>
      </c>
      <c r="L30" s="6">
        <v>38191</v>
      </c>
    </row>
    <row r="31" spans="1:12" ht="15">
      <c r="A31" t="s">
        <v>299</v>
      </c>
      <c r="D31" s="6">
        <v>2013234</v>
      </c>
      <c r="H31" t="s">
        <v>16</v>
      </c>
      <c r="L31" t="s">
        <v>16</v>
      </c>
    </row>
    <row r="32" spans="1:12" ht="15">
      <c r="A32" t="s">
        <v>300</v>
      </c>
      <c r="D32" s="7">
        <v>-3500000</v>
      </c>
      <c r="H32" t="s">
        <v>16</v>
      </c>
      <c r="L32" t="s">
        <v>16</v>
      </c>
    </row>
    <row r="34" spans="1:12" ht="15">
      <c r="A34" t="s">
        <v>301</v>
      </c>
      <c r="D34" s="6">
        <v>12131394</v>
      </c>
      <c r="H34" s="7">
        <v>-26841357</v>
      </c>
      <c r="L34" s="6">
        <v>30564744</v>
      </c>
    </row>
    <row r="35" spans="2:13" ht="15">
      <c r="B35" s="3"/>
      <c r="C35" s="3"/>
      <c r="D35" s="3"/>
      <c r="E35" s="3"/>
      <c r="F35" s="3"/>
      <c r="G35" s="3"/>
      <c r="H35" s="3"/>
      <c r="I35" s="3"/>
      <c r="J35" s="3"/>
      <c r="K35" s="3"/>
      <c r="L35" s="3"/>
      <c r="M35" s="3"/>
    </row>
    <row r="36" ht="15">
      <c r="A36" s="4" t="s">
        <v>302</v>
      </c>
    </row>
    <row r="37" spans="1:12" ht="15">
      <c r="A37" t="s">
        <v>303</v>
      </c>
      <c r="D37" s="6">
        <v>3000000</v>
      </c>
      <c r="H37" t="s">
        <v>16</v>
      </c>
      <c r="L37" s="6">
        <v>3250000</v>
      </c>
    </row>
    <row r="38" spans="1:12" ht="15">
      <c r="A38" t="s">
        <v>304</v>
      </c>
      <c r="D38" s="7">
        <v>-324891</v>
      </c>
      <c r="H38" s="7">
        <v>-637483</v>
      </c>
      <c r="L38" s="7">
        <v>-730979</v>
      </c>
    </row>
    <row r="39" spans="1:12" ht="15">
      <c r="A39" t="s">
        <v>305</v>
      </c>
      <c r="D39" s="6">
        <v>45487771</v>
      </c>
      <c r="H39" s="6">
        <v>13767452</v>
      </c>
      <c r="L39" s="6">
        <v>32900000</v>
      </c>
    </row>
    <row r="40" spans="1:12" ht="15">
      <c r="A40" t="s">
        <v>306</v>
      </c>
      <c r="D40" s="6">
        <v>48465</v>
      </c>
      <c r="H40" s="6">
        <v>238954</v>
      </c>
      <c r="L40" s="6">
        <v>519054</v>
      </c>
    </row>
    <row r="42" spans="1:12" ht="15">
      <c r="A42" t="s">
        <v>307</v>
      </c>
      <c r="D42" s="6">
        <v>48211345</v>
      </c>
      <c r="H42" s="6">
        <v>13368923</v>
      </c>
      <c r="L42" s="6">
        <v>35938075</v>
      </c>
    </row>
    <row r="44" spans="1:12" ht="15">
      <c r="A44" t="s">
        <v>308</v>
      </c>
      <c r="D44" s="6">
        <v>43198840</v>
      </c>
      <c r="H44" s="7">
        <v>-32744163</v>
      </c>
      <c r="L44" s="6">
        <v>41466191</v>
      </c>
    </row>
    <row r="45" spans="1:12" ht="15">
      <c r="A45" t="s">
        <v>309</v>
      </c>
      <c r="D45" s="6">
        <v>1154480</v>
      </c>
      <c r="H45" s="6">
        <v>44353320</v>
      </c>
      <c r="L45" s="6">
        <v>11609157</v>
      </c>
    </row>
    <row r="47" spans="1:12" ht="15">
      <c r="A47" t="s">
        <v>310</v>
      </c>
      <c r="C47" s="5">
        <v>44353320</v>
      </c>
      <c r="D47" s="5"/>
      <c r="G47" s="5">
        <v>11609157</v>
      </c>
      <c r="H47" s="5"/>
      <c r="K47" s="5">
        <v>53075348</v>
      </c>
      <c r="L47" s="5"/>
    </row>
  </sheetData>
  <sheetProtection selectLockedCells="1" selectUnlockedCells="1"/>
  <mergeCells count="17">
    <mergeCell ref="A2:F2"/>
    <mergeCell ref="C5:L5"/>
    <mergeCell ref="C6:D6"/>
    <mergeCell ref="G6:H6"/>
    <mergeCell ref="K6:L6"/>
    <mergeCell ref="C8:D8"/>
    <mergeCell ref="G8:H8"/>
    <mergeCell ref="K8:L8"/>
    <mergeCell ref="B25:E25"/>
    <mergeCell ref="F25:I25"/>
    <mergeCell ref="J25:M25"/>
    <mergeCell ref="B35:E35"/>
    <mergeCell ref="F35:I35"/>
    <mergeCell ref="J35:M35"/>
    <mergeCell ref="C47:D47"/>
    <mergeCell ref="G47:H47"/>
    <mergeCell ref="K47:L47"/>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2:M27"/>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ustomHeight="1">
      <c r="A2" s="2" t="s">
        <v>311</v>
      </c>
      <c r="B2" s="2"/>
      <c r="C2" s="2"/>
      <c r="D2" s="2"/>
      <c r="E2" s="2"/>
      <c r="F2" s="2"/>
    </row>
    <row r="5" spans="3:12" ht="39.75" customHeight="1">
      <c r="C5" s="2" t="s">
        <v>66</v>
      </c>
      <c r="D5" s="2"/>
      <c r="E5" s="2"/>
      <c r="F5" s="2"/>
      <c r="G5" s="2"/>
      <c r="H5" s="2"/>
      <c r="I5" s="2"/>
      <c r="J5" s="2"/>
      <c r="K5" s="2"/>
      <c r="L5" s="2"/>
    </row>
    <row r="6" spans="3:12" ht="39.75" customHeight="1">
      <c r="C6" s="2" t="s">
        <v>3</v>
      </c>
      <c r="D6" s="2"/>
      <c r="G6" s="2" t="s">
        <v>4</v>
      </c>
      <c r="H6" s="2"/>
      <c r="K6" s="2" t="s">
        <v>5</v>
      </c>
      <c r="L6" s="2"/>
    </row>
    <row r="7" ht="15">
      <c r="A7" s="4" t="s">
        <v>312</v>
      </c>
    </row>
    <row r="8" ht="15">
      <c r="A8" t="s">
        <v>313</v>
      </c>
    </row>
    <row r="9" spans="1:12" ht="15">
      <c r="A9" t="s">
        <v>24</v>
      </c>
      <c r="C9" s="8">
        <v>-25245251</v>
      </c>
      <c r="D9" s="8"/>
      <c r="G9" s="8">
        <v>-27735949</v>
      </c>
      <c r="H9" s="8"/>
      <c r="K9" s="8">
        <v>-32768948</v>
      </c>
      <c r="L9" s="8"/>
    </row>
    <row r="11" ht="15">
      <c r="A11" t="s">
        <v>314</v>
      </c>
    </row>
    <row r="12" spans="1:12" ht="15">
      <c r="A12" t="s">
        <v>315</v>
      </c>
      <c r="D12" s="6">
        <v>74332</v>
      </c>
      <c r="H12" s="6">
        <v>109053</v>
      </c>
      <c r="L12" s="6">
        <v>219213</v>
      </c>
    </row>
    <row r="14" spans="1:12" ht="15">
      <c r="A14" t="s">
        <v>247</v>
      </c>
      <c r="C14" s="9">
        <v>-339.63</v>
      </c>
      <c r="D14" s="9"/>
      <c r="G14" s="9">
        <v>-254.33</v>
      </c>
      <c r="H14" s="9"/>
      <c r="K14" s="9">
        <v>-149.48</v>
      </c>
      <c r="L14" s="9"/>
    </row>
    <row r="16" ht="15">
      <c r="A16" s="4" t="s">
        <v>316</v>
      </c>
    </row>
    <row r="17" ht="15">
      <c r="A17" t="s">
        <v>313</v>
      </c>
    </row>
    <row r="18" spans="1:12" ht="15">
      <c r="A18" t="s">
        <v>24</v>
      </c>
      <c r="K18" s="8">
        <v>-24025389</v>
      </c>
      <c r="L18" s="8"/>
    </row>
    <row r="20" ht="15">
      <c r="A20" t="s">
        <v>314</v>
      </c>
    </row>
    <row r="21" spans="1:12" ht="15">
      <c r="A21" t="s">
        <v>317</v>
      </c>
      <c r="L21" s="6">
        <v>219213</v>
      </c>
    </row>
    <row r="22" spans="2:13" ht="15">
      <c r="B22" s="3"/>
      <c r="C22" s="3"/>
      <c r="D22" s="3"/>
      <c r="E22" s="3"/>
      <c r="F22" s="3"/>
      <c r="G22" s="3"/>
      <c r="H22" s="3"/>
      <c r="I22" s="3"/>
      <c r="J22" s="3"/>
      <c r="K22" s="3"/>
      <c r="L22" s="3"/>
      <c r="M22" s="3"/>
    </row>
    <row r="23" spans="1:12" ht="15">
      <c r="A23" t="s">
        <v>318</v>
      </c>
      <c r="L23" s="6">
        <v>10111066</v>
      </c>
    </row>
    <row r="25" spans="1:12" ht="15">
      <c r="A25" t="s">
        <v>319</v>
      </c>
      <c r="L25" s="6">
        <v>10330279</v>
      </c>
    </row>
    <row r="27" spans="1:12" ht="15">
      <c r="A27" t="s">
        <v>320</v>
      </c>
      <c r="K27" s="9">
        <v>-2.33</v>
      </c>
      <c r="L27" s="9"/>
    </row>
  </sheetData>
  <sheetProtection selectLockedCells="1" selectUnlockedCells="1"/>
  <mergeCells count="16">
    <mergeCell ref="A2:F2"/>
    <mergeCell ref="C5:L5"/>
    <mergeCell ref="C6:D6"/>
    <mergeCell ref="G6:H6"/>
    <mergeCell ref="K6:L6"/>
    <mergeCell ref="C9:D9"/>
    <mergeCell ref="G9:H9"/>
    <mergeCell ref="K9:L9"/>
    <mergeCell ref="C14:D14"/>
    <mergeCell ref="G14:H14"/>
    <mergeCell ref="K14:L14"/>
    <mergeCell ref="K18:L18"/>
    <mergeCell ref="B22:E22"/>
    <mergeCell ref="F22:I22"/>
    <mergeCell ref="J22:M22"/>
    <mergeCell ref="K27:L27"/>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3:K13"/>
  <sheetViews>
    <sheetView workbookViewId="0" topLeftCell="A1">
      <selection activeCell="A1" sqref="A1"/>
    </sheetView>
  </sheetViews>
  <sheetFormatPr defaultColWidth="8.00390625" defaultRowHeight="15"/>
  <cols>
    <col min="1" max="1" width="51.7109375" style="0" customWidth="1"/>
    <col min="2" max="3" width="8.7109375" style="0" customWidth="1"/>
    <col min="4" max="4" width="10.7109375" style="0" customWidth="1"/>
    <col min="5" max="7" width="8.7109375" style="0" customWidth="1"/>
    <col min="8" max="8" width="10.7109375" style="0" customWidth="1"/>
    <col min="9" max="10" width="8.7109375" style="0" customWidth="1"/>
    <col min="11" max="11" width="21.7109375" style="0" customWidth="1"/>
    <col min="12" max="16384" width="8.7109375" style="0" customWidth="1"/>
  </cols>
  <sheetData>
    <row r="3" spans="3:11" ht="39.75" customHeight="1">
      <c r="C3" s="2" t="s">
        <v>29</v>
      </c>
      <c r="D3" s="2"/>
      <c r="E3" s="2"/>
      <c r="F3" s="2"/>
      <c r="G3" s="2"/>
      <c r="H3" s="2"/>
      <c r="I3" s="2"/>
      <c r="J3" s="2"/>
      <c r="K3" s="2"/>
    </row>
    <row r="4" spans="3:11" ht="39.75" customHeight="1">
      <c r="C4" s="2" t="s">
        <v>30</v>
      </c>
      <c r="D4" s="2"/>
      <c r="G4" s="2" t="s">
        <v>31</v>
      </c>
      <c r="H4" s="2"/>
      <c r="K4" s="10" t="s">
        <v>32</v>
      </c>
    </row>
    <row r="5" spans="3:11" ht="15">
      <c r="C5" s="1" t="s">
        <v>33</v>
      </c>
      <c r="D5" s="1"/>
      <c r="E5" s="1"/>
      <c r="F5" s="1"/>
      <c r="G5" s="1"/>
      <c r="H5" s="1"/>
      <c r="I5" s="1"/>
      <c r="J5" s="1"/>
      <c r="K5" s="1"/>
    </row>
    <row r="6" ht="15">
      <c r="A6" s="4" t="s">
        <v>34</v>
      </c>
    </row>
    <row r="7" spans="1:8" ht="15">
      <c r="A7" t="s">
        <v>35</v>
      </c>
      <c r="C7" s="5">
        <v>30740</v>
      </c>
      <c r="D7" s="5"/>
      <c r="G7" s="5">
        <v>30740</v>
      </c>
      <c r="H7" s="5"/>
    </row>
    <row r="8" spans="1:8" ht="15">
      <c r="A8" t="s">
        <v>36</v>
      </c>
      <c r="D8" s="6">
        <v>26974</v>
      </c>
      <c r="H8" s="6">
        <v>26974</v>
      </c>
    </row>
    <row r="9" spans="1:8" ht="15">
      <c r="A9" s="4" t="s">
        <v>37</v>
      </c>
      <c r="D9" s="6">
        <v>34321</v>
      </c>
      <c r="H9" s="6">
        <v>34321</v>
      </c>
    </row>
    <row r="10" spans="1:8" ht="15">
      <c r="A10" t="s">
        <v>38</v>
      </c>
      <c r="D10" s="6">
        <v>1535</v>
      </c>
      <c r="H10" s="6">
        <v>1535</v>
      </c>
    </row>
    <row r="11" spans="1:8" ht="15">
      <c r="A11" t="s">
        <v>39</v>
      </c>
      <c r="D11" s="6">
        <v>180814</v>
      </c>
      <c r="H11" t="s">
        <v>16</v>
      </c>
    </row>
    <row r="12" spans="1:8" ht="15">
      <c r="A12" t="s">
        <v>40</v>
      </c>
      <c r="D12" s="7">
        <v>-155329</v>
      </c>
      <c r="H12" s="7">
        <v>-121636</v>
      </c>
    </row>
    <row r="13" spans="1:8" ht="15">
      <c r="A13" s="4" t="s">
        <v>41</v>
      </c>
      <c r="D13" s="7">
        <v>-153264</v>
      </c>
      <c r="H13" s="6">
        <v>27550</v>
      </c>
    </row>
  </sheetData>
  <sheetProtection selectLockedCells="1" selectUnlockedCells="1"/>
  <mergeCells count="6">
    <mergeCell ref="C3:K3"/>
    <mergeCell ref="C4:D4"/>
    <mergeCell ref="G4:H4"/>
    <mergeCell ref="C5:K5"/>
    <mergeCell ref="C7:D7"/>
    <mergeCell ref="G7:H7"/>
  </mergeCells>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3:G9"/>
  <sheetViews>
    <sheetView workbookViewId="0" topLeftCell="A1">
      <selection activeCell="A1" sqref="A1"/>
    </sheetView>
  </sheetViews>
  <sheetFormatPr defaultColWidth="8.00390625" defaultRowHeight="15"/>
  <cols>
    <col min="1" max="1" width="38.7109375" style="0" customWidth="1"/>
    <col min="2" max="2" width="8.7109375" style="0" customWidth="1"/>
    <col min="3" max="3" width="10.7109375" style="0" customWidth="1"/>
    <col min="4" max="4" width="8.7109375" style="0" customWidth="1"/>
    <col min="5" max="5" width="10.7109375" style="0" customWidth="1"/>
    <col min="6" max="6" width="8.7109375" style="0" customWidth="1"/>
    <col min="7" max="7" width="10.7109375" style="0" customWidth="1"/>
    <col min="8" max="16384" width="8.7109375" style="0" customWidth="1"/>
  </cols>
  <sheetData>
    <row r="3" spans="3:7" ht="39.75" customHeight="1">
      <c r="C3" s="2" t="s">
        <v>66</v>
      </c>
      <c r="D3" s="2"/>
      <c r="E3" s="2"/>
      <c r="F3" s="2"/>
      <c r="G3" s="2"/>
    </row>
    <row r="4" spans="3:7" ht="39.75" customHeight="1">
      <c r="C4" s="10" t="s">
        <v>3</v>
      </c>
      <c r="E4" s="10" t="s">
        <v>4</v>
      </c>
      <c r="G4" s="10" t="s">
        <v>5</v>
      </c>
    </row>
    <row r="5" spans="1:7" ht="15">
      <c r="A5" t="s">
        <v>321</v>
      </c>
      <c r="C5" s="6">
        <v>286753</v>
      </c>
      <c r="E5" s="6">
        <v>613503</v>
      </c>
      <c r="G5" s="6">
        <v>1010716</v>
      </c>
    </row>
    <row r="6" spans="1:7" ht="15">
      <c r="A6" t="s">
        <v>74</v>
      </c>
      <c r="C6" s="6">
        <v>2130673</v>
      </c>
      <c r="E6" s="6">
        <v>9373431</v>
      </c>
      <c r="G6" s="6">
        <v>10111066</v>
      </c>
    </row>
    <row r="7" spans="1:7" ht="15">
      <c r="A7" t="s">
        <v>322</v>
      </c>
      <c r="C7" s="6">
        <v>215054</v>
      </c>
      <c r="E7" s="6">
        <v>215054</v>
      </c>
      <c r="G7" s="6">
        <v>215054</v>
      </c>
    </row>
    <row r="9" spans="1:7" ht="15">
      <c r="A9" t="s">
        <v>62</v>
      </c>
      <c r="C9" s="6">
        <v>2632480</v>
      </c>
      <c r="E9" s="6">
        <v>10201988</v>
      </c>
      <c r="G9" s="6">
        <v>11336836</v>
      </c>
    </row>
  </sheetData>
  <sheetProtection selectLockedCells="1" selectUnlockedCells="1"/>
  <mergeCells count="1">
    <mergeCell ref="C3:G3"/>
  </mergeCells>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2:I10"/>
  <sheetViews>
    <sheetView workbookViewId="0" topLeftCell="A1">
      <selection activeCell="A1" sqref="A1"/>
    </sheetView>
  </sheetViews>
  <sheetFormatPr defaultColWidth="8.00390625" defaultRowHeight="15"/>
  <cols>
    <col min="1" max="1" width="23.7109375" style="0" customWidth="1"/>
    <col min="2" max="2" width="8.7109375" style="0" customWidth="1"/>
    <col min="3" max="3" width="10.7109375" style="0" customWidth="1"/>
    <col min="4" max="5" width="8.7109375" style="0" customWidth="1"/>
    <col min="6" max="6" width="10.7109375" style="0" customWidth="1"/>
    <col min="7" max="8" width="8.7109375" style="0" customWidth="1"/>
    <col min="9" max="9" width="10.7109375" style="0" customWidth="1"/>
    <col min="10" max="16384" width="8.7109375" style="0" customWidth="1"/>
  </cols>
  <sheetData>
    <row r="2" spans="1:6" ht="15">
      <c r="A2" s="1" t="s">
        <v>323</v>
      </c>
      <c r="B2" s="1"/>
      <c r="C2" s="1"/>
      <c r="D2" s="1"/>
      <c r="E2" s="1"/>
      <c r="F2" s="1"/>
    </row>
    <row r="5" spans="3:9" ht="15">
      <c r="C5" s="1" t="s">
        <v>66</v>
      </c>
      <c r="D5" s="1"/>
      <c r="E5" s="1"/>
      <c r="F5" s="1"/>
      <c r="G5" s="1"/>
      <c r="H5" s="1"/>
      <c r="I5" s="1"/>
    </row>
    <row r="6" spans="3:9" ht="39.75" customHeight="1">
      <c r="C6" s="10" t="s">
        <v>3</v>
      </c>
      <c r="F6" s="10" t="s">
        <v>4</v>
      </c>
      <c r="I6" s="10" t="s">
        <v>5</v>
      </c>
    </row>
    <row r="7" spans="1:9" ht="15">
      <c r="A7" t="s">
        <v>324</v>
      </c>
      <c r="C7" t="s">
        <v>16</v>
      </c>
      <c r="F7" t="s">
        <v>16</v>
      </c>
      <c r="I7" t="s">
        <v>16</v>
      </c>
    </row>
    <row r="8" spans="1:9" ht="15">
      <c r="A8" t="s">
        <v>325</v>
      </c>
      <c r="C8" t="s">
        <v>326</v>
      </c>
      <c r="F8" t="s">
        <v>327</v>
      </c>
      <c r="I8" t="s">
        <v>328</v>
      </c>
    </row>
    <row r="9" spans="1:9" ht="15">
      <c r="A9" t="s">
        <v>329</v>
      </c>
      <c r="C9" s="17">
        <v>0.8</v>
      </c>
      <c r="F9" s="17">
        <v>0.8</v>
      </c>
      <c r="I9" s="17">
        <v>0.8</v>
      </c>
    </row>
    <row r="10" spans="1:9" ht="15">
      <c r="A10" t="s">
        <v>330</v>
      </c>
      <c r="C10" t="s">
        <v>331</v>
      </c>
      <c r="F10" t="s">
        <v>331</v>
      </c>
      <c r="I10" t="s">
        <v>331</v>
      </c>
    </row>
  </sheetData>
  <sheetProtection selectLockedCells="1" selectUnlockedCells="1"/>
  <mergeCells count="2">
    <mergeCell ref="A2:F2"/>
    <mergeCell ref="C5:I5"/>
  </mergeCells>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3:L14"/>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39.75" customHeight="1">
      <c r="C3" s="2" t="s">
        <v>332</v>
      </c>
      <c r="D3" s="2"/>
      <c r="E3" s="2"/>
      <c r="F3" s="2"/>
      <c r="G3" s="2"/>
      <c r="H3" s="2"/>
      <c r="I3" s="2"/>
      <c r="J3" s="2"/>
      <c r="K3" s="2"/>
      <c r="L3" s="2"/>
    </row>
    <row r="4" spans="3:12" ht="39.75" customHeight="1">
      <c r="C4" s="2" t="s">
        <v>3</v>
      </c>
      <c r="D4" s="2"/>
      <c r="G4" s="2" t="s">
        <v>4</v>
      </c>
      <c r="H4" s="2"/>
      <c r="K4" s="2" t="s">
        <v>5</v>
      </c>
      <c r="L4" s="2"/>
    </row>
    <row r="5" spans="1:12" ht="15">
      <c r="A5" t="s">
        <v>333</v>
      </c>
      <c r="C5" s="8">
        <v>-25245251</v>
      </c>
      <c r="D5" s="8"/>
      <c r="G5" s="8">
        <v>-27735949</v>
      </c>
      <c r="H5" s="8"/>
      <c r="K5" s="8">
        <v>-32768948</v>
      </c>
      <c r="L5" s="8"/>
    </row>
    <row r="6" spans="1:12" ht="15">
      <c r="A6" t="s">
        <v>334</v>
      </c>
      <c r="D6" s="6">
        <v>129710</v>
      </c>
      <c r="H6" s="6">
        <v>65325</v>
      </c>
      <c r="L6" s="6">
        <v>50623</v>
      </c>
    </row>
    <row r="7" spans="1:12" ht="15">
      <c r="A7" t="s">
        <v>335</v>
      </c>
      <c r="D7" s="7">
        <v>-312830</v>
      </c>
      <c r="H7" s="7">
        <v>-515405</v>
      </c>
      <c r="L7" s="7">
        <v>-916988</v>
      </c>
    </row>
    <row r="9" spans="1:12" ht="15">
      <c r="A9" t="s">
        <v>336</v>
      </c>
      <c r="C9" s="8">
        <v>-25428371</v>
      </c>
      <c r="D9" s="8"/>
      <c r="G9" s="8">
        <v>-28186029</v>
      </c>
      <c r="H9" s="8"/>
      <c r="K9" s="8">
        <v>-33635313</v>
      </c>
      <c r="L9" s="8"/>
    </row>
    <row r="11" ht="15">
      <c r="A11" t="s">
        <v>337</v>
      </c>
    </row>
    <row r="12" spans="1:12" ht="15">
      <c r="A12" t="s">
        <v>338</v>
      </c>
      <c r="C12" s="9">
        <v>-339.63</v>
      </c>
      <c r="D12" s="9"/>
      <c r="G12" s="9">
        <v>-254.33</v>
      </c>
      <c r="H12" s="9"/>
      <c r="K12" s="9">
        <v>-149.48</v>
      </c>
      <c r="L12" s="9"/>
    </row>
    <row r="14" spans="1:12" ht="15">
      <c r="A14" t="s">
        <v>339</v>
      </c>
      <c r="C14" s="9">
        <v>-342.09</v>
      </c>
      <c r="D14" s="9"/>
      <c r="G14" s="9">
        <v>-258.46</v>
      </c>
      <c r="H14" s="9"/>
      <c r="K14" s="9">
        <v>-153.44</v>
      </c>
      <c r="L14" s="9"/>
    </row>
  </sheetData>
  <sheetProtection selectLockedCells="1" selectUnlockedCells="1"/>
  <mergeCells count="16">
    <mergeCell ref="C3:L3"/>
    <mergeCell ref="C4:D4"/>
    <mergeCell ref="G4:H4"/>
    <mergeCell ref="K4:L4"/>
    <mergeCell ref="C5:D5"/>
    <mergeCell ref="G5:H5"/>
    <mergeCell ref="K5:L5"/>
    <mergeCell ref="C9:D9"/>
    <mergeCell ref="G9:H9"/>
    <mergeCell ref="K9:L9"/>
    <mergeCell ref="C12:D12"/>
    <mergeCell ref="G12:H12"/>
    <mergeCell ref="K12:L12"/>
    <mergeCell ref="C14:D14"/>
    <mergeCell ref="G14:H14"/>
    <mergeCell ref="K14:L14"/>
  </mergeCells>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2:N10"/>
  <sheetViews>
    <sheetView workbookViewId="0" topLeftCell="A1">
      <selection activeCell="A1" sqref="A1"/>
    </sheetView>
  </sheetViews>
  <sheetFormatPr defaultColWidth="8.00390625" defaultRowHeight="15"/>
  <cols>
    <col min="1" max="1" width="29.7109375" style="0" customWidth="1"/>
    <col min="2" max="3" width="8.7109375" style="0" customWidth="1"/>
    <col min="4" max="4" width="10.7109375" style="0" customWidth="1"/>
    <col min="5" max="6" width="8.7109375" style="0" customWidth="1"/>
    <col min="7" max="7" width="1.7109375" style="0" customWidth="1"/>
    <col min="8" max="9" width="8.7109375" style="0" customWidth="1"/>
    <col min="10" max="10" width="1.7109375" style="0" customWidth="1"/>
    <col min="11" max="13" width="8.7109375" style="0" customWidth="1"/>
    <col min="14" max="14" width="10.7109375" style="0" customWidth="1"/>
    <col min="15" max="16384" width="8.7109375" style="0" customWidth="1"/>
  </cols>
  <sheetData>
    <row r="2" spans="1:6" ht="15">
      <c r="A2" s="1" t="s">
        <v>340</v>
      </c>
      <c r="B2" s="1"/>
      <c r="C2" s="1"/>
      <c r="D2" s="1"/>
      <c r="E2" s="1"/>
      <c r="F2" s="1"/>
    </row>
    <row r="5" spans="1:14" ht="39.75" customHeight="1">
      <c r="A5" s="4" t="s">
        <v>341</v>
      </c>
      <c r="C5" s="1" t="s">
        <v>342</v>
      </c>
      <c r="D5" s="1"/>
      <c r="F5" s="1" t="s">
        <v>343</v>
      </c>
      <c r="G5" s="1"/>
      <c r="I5" s="1" t="s">
        <v>344</v>
      </c>
      <c r="J5" s="1"/>
      <c r="M5" s="2" t="s">
        <v>345</v>
      </c>
      <c r="N5" s="2"/>
    </row>
    <row r="6" spans="1:14" ht="15">
      <c r="A6" t="s">
        <v>346</v>
      </c>
      <c r="C6" s="5">
        <v>20177033</v>
      </c>
      <c r="D6" s="5"/>
      <c r="F6" s="3" t="s">
        <v>262</v>
      </c>
      <c r="G6" s="3"/>
      <c r="I6" s="8">
        <v>-29282</v>
      </c>
      <c r="J6" s="8"/>
      <c r="M6" s="5">
        <v>20147751</v>
      </c>
      <c r="N6" s="5"/>
    </row>
    <row r="7" spans="1:14" ht="15">
      <c r="A7" t="s">
        <v>347</v>
      </c>
      <c r="D7" s="6">
        <v>11098092</v>
      </c>
      <c r="G7" t="s">
        <v>16</v>
      </c>
      <c r="J7" t="s">
        <v>16</v>
      </c>
      <c r="N7" s="6">
        <v>11098092</v>
      </c>
    </row>
    <row r="8" spans="1:14" ht="15">
      <c r="A8" t="s">
        <v>348</v>
      </c>
      <c r="D8" s="6">
        <v>121657</v>
      </c>
      <c r="G8" t="s">
        <v>16</v>
      </c>
      <c r="J8" t="s">
        <v>16</v>
      </c>
      <c r="N8" s="6">
        <v>121657</v>
      </c>
    </row>
    <row r="10" spans="1:14" ht="15">
      <c r="A10" t="s">
        <v>62</v>
      </c>
      <c r="C10" s="5">
        <v>31396782</v>
      </c>
      <c r="D10" s="5"/>
      <c r="F10" s="3" t="s">
        <v>262</v>
      </c>
      <c r="G10" s="3"/>
      <c r="I10" s="8">
        <v>-29282</v>
      </c>
      <c r="J10" s="8"/>
      <c r="M10" s="5">
        <v>31367500</v>
      </c>
      <c r="N10" s="5"/>
    </row>
  </sheetData>
  <sheetProtection selectLockedCells="1" selectUnlockedCells="1"/>
  <mergeCells count="13">
    <mergeCell ref="A2:F2"/>
    <mergeCell ref="C5:D5"/>
    <mergeCell ref="F5:G5"/>
    <mergeCell ref="I5:J5"/>
    <mergeCell ref="M5:N5"/>
    <mergeCell ref="C6:D6"/>
    <mergeCell ref="F6:G6"/>
    <mergeCell ref="I6:J6"/>
    <mergeCell ref="M6:N6"/>
    <mergeCell ref="C10:D10"/>
    <mergeCell ref="F10:G10"/>
    <mergeCell ref="I10:J10"/>
    <mergeCell ref="M10:N10"/>
  </mergeCells>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A2:G11"/>
  <sheetViews>
    <sheetView workbookViewId="0" topLeftCell="A1">
      <selection activeCell="A1" sqref="A1"/>
    </sheetView>
  </sheetViews>
  <sheetFormatPr defaultColWidth="8.00390625" defaultRowHeight="15"/>
  <cols>
    <col min="1" max="1" width="15.7109375" style="0" customWidth="1"/>
    <col min="2" max="3" width="8.7109375" style="0" customWidth="1"/>
    <col min="4" max="4" width="10.7109375" style="0" customWidth="1"/>
    <col min="5" max="6" width="8.7109375" style="0" customWidth="1"/>
    <col min="7" max="7" width="10.7109375" style="0" customWidth="1"/>
    <col min="8" max="16384" width="8.7109375" style="0" customWidth="1"/>
  </cols>
  <sheetData>
    <row r="2" spans="1:6" ht="15">
      <c r="A2" s="1" t="s">
        <v>349</v>
      </c>
      <c r="B2" s="1"/>
      <c r="C2" s="1"/>
      <c r="D2" s="1"/>
      <c r="E2" s="1"/>
      <c r="F2" s="1"/>
    </row>
    <row r="5" spans="3:7" ht="39.75" customHeight="1">
      <c r="C5" s="2" t="s">
        <v>206</v>
      </c>
      <c r="D5" s="2"/>
      <c r="E5" s="2"/>
      <c r="F5" s="2"/>
      <c r="G5" s="2"/>
    </row>
    <row r="6" spans="3:7" ht="39.75" customHeight="1">
      <c r="C6" s="2" t="s">
        <v>4</v>
      </c>
      <c r="D6" s="2"/>
      <c r="F6" s="2" t="s">
        <v>5</v>
      </c>
      <c r="G6" s="2"/>
    </row>
    <row r="7" spans="1:7" ht="15">
      <c r="A7" t="s">
        <v>350</v>
      </c>
      <c r="C7" s="5">
        <v>46988</v>
      </c>
      <c r="D7" s="5"/>
      <c r="F7" s="5">
        <v>46988</v>
      </c>
      <c r="G7" s="5"/>
    </row>
    <row r="8" spans="1:7" ht="15">
      <c r="A8" t="s">
        <v>351</v>
      </c>
      <c r="D8" s="6">
        <v>6892</v>
      </c>
      <c r="G8" s="6">
        <v>6400</v>
      </c>
    </row>
    <row r="9" spans="1:7" ht="15">
      <c r="A9" t="s">
        <v>352</v>
      </c>
      <c r="D9" s="6">
        <v>64640</v>
      </c>
      <c r="G9" s="6">
        <v>49252</v>
      </c>
    </row>
    <row r="11" spans="3:7" ht="15">
      <c r="C11" s="5">
        <v>118520</v>
      </c>
      <c r="D11" s="5"/>
      <c r="F11" s="5">
        <v>102640</v>
      </c>
      <c r="G11" s="5"/>
    </row>
  </sheetData>
  <sheetProtection selectLockedCells="1" selectUnlockedCells="1"/>
  <mergeCells count="8">
    <mergeCell ref="A2:F2"/>
    <mergeCell ref="C5:G5"/>
    <mergeCell ref="C6:D6"/>
    <mergeCell ref="F6:G6"/>
    <mergeCell ref="C7:D7"/>
    <mergeCell ref="F7:G7"/>
    <mergeCell ref="C11:D11"/>
    <mergeCell ref="F11:G11"/>
  </mergeCells>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A2:G14"/>
  <sheetViews>
    <sheetView workbookViewId="0" topLeftCell="A1">
      <selection activeCell="A1" sqref="A1"/>
    </sheetView>
  </sheetViews>
  <sheetFormatPr defaultColWidth="8.00390625" defaultRowHeight="15"/>
  <cols>
    <col min="1" max="1" width="30.7109375" style="0" customWidth="1"/>
    <col min="2" max="3" width="8.7109375" style="0" customWidth="1"/>
    <col min="4" max="4" width="10.7109375" style="0" customWidth="1"/>
    <col min="5" max="6" width="8.7109375" style="0" customWidth="1"/>
    <col min="7" max="7" width="10.7109375" style="0" customWidth="1"/>
    <col min="8" max="16384" width="8.7109375" style="0" customWidth="1"/>
  </cols>
  <sheetData>
    <row r="2" spans="1:6" ht="15" customHeight="1">
      <c r="A2" s="2" t="s">
        <v>353</v>
      </c>
      <c r="B2" s="2"/>
      <c r="C2" s="2"/>
      <c r="D2" s="2"/>
      <c r="E2" s="2"/>
      <c r="F2" s="2"/>
    </row>
    <row r="5" spans="3:7" ht="39.75" customHeight="1">
      <c r="C5" s="2" t="s">
        <v>206</v>
      </c>
      <c r="D5" s="2"/>
      <c r="E5" s="2"/>
      <c r="F5" s="2"/>
      <c r="G5" s="2"/>
    </row>
    <row r="6" spans="3:7" ht="39.75" customHeight="1">
      <c r="C6" s="2" t="s">
        <v>4</v>
      </c>
      <c r="D6" s="2"/>
      <c r="F6" s="2" t="s">
        <v>5</v>
      </c>
      <c r="G6" s="2"/>
    </row>
    <row r="7" spans="1:7" ht="15">
      <c r="A7" t="s">
        <v>354</v>
      </c>
      <c r="C7" s="5">
        <v>5057345</v>
      </c>
      <c r="D7" s="5"/>
      <c r="F7" s="5">
        <v>4795050</v>
      </c>
      <c r="G7" s="5"/>
    </row>
    <row r="8" spans="1:7" ht="15">
      <c r="A8" t="s">
        <v>355</v>
      </c>
      <c r="D8" s="6">
        <v>1192685</v>
      </c>
      <c r="G8" s="6">
        <v>1438329</v>
      </c>
    </row>
    <row r="9" spans="1:7" ht="15">
      <c r="A9" t="s">
        <v>356</v>
      </c>
      <c r="D9" s="6">
        <v>87875</v>
      </c>
      <c r="G9" s="6">
        <v>138790</v>
      </c>
    </row>
    <row r="11" spans="4:7" ht="15">
      <c r="D11" s="6">
        <v>6337905</v>
      </c>
      <c r="G11" s="6">
        <v>6372169</v>
      </c>
    </row>
    <row r="12" spans="1:7" ht="15">
      <c r="A12" t="s">
        <v>357</v>
      </c>
      <c r="D12" s="6">
        <v>3964870</v>
      </c>
      <c r="G12" s="6">
        <v>4109471</v>
      </c>
    </row>
    <row r="14" spans="1:7" ht="15">
      <c r="A14" t="s">
        <v>215</v>
      </c>
      <c r="C14" s="5">
        <v>2373035</v>
      </c>
      <c r="D14" s="5"/>
      <c r="F14" s="5">
        <v>2262698</v>
      </c>
      <c r="G14" s="5"/>
    </row>
  </sheetData>
  <sheetProtection selectLockedCells="1" selectUnlockedCells="1"/>
  <mergeCells count="8">
    <mergeCell ref="A2:F2"/>
    <mergeCell ref="C5:G5"/>
    <mergeCell ref="C6:D6"/>
    <mergeCell ref="F6:G6"/>
    <mergeCell ref="C7:D7"/>
    <mergeCell ref="F7:G7"/>
    <mergeCell ref="C14:D14"/>
    <mergeCell ref="F14:G14"/>
  </mergeCells>
  <printOptions/>
  <pageMargins left="0.7" right="0.7" top="0.75" bottom="0.75" header="0.5118055555555555" footer="0.511805555555555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A2:H10"/>
  <sheetViews>
    <sheetView workbookViewId="0" topLeftCell="A1">
      <selection activeCell="A1" sqref="A1"/>
    </sheetView>
  </sheetViews>
  <sheetFormatPr defaultColWidth="8.00390625" defaultRowHeight="15"/>
  <cols>
    <col min="1" max="1" width="30.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358</v>
      </c>
      <c r="B2" s="1"/>
      <c r="C2" s="1"/>
      <c r="D2" s="1"/>
      <c r="E2" s="1"/>
      <c r="F2" s="1"/>
    </row>
    <row r="5" spans="3:8" ht="39.75" customHeight="1">
      <c r="C5" s="2" t="s">
        <v>206</v>
      </c>
      <c r="D5" s="2"/>
      <c r="E5" s="2"/>
      <c r="F5" s="2"/>
      <c r="G5" s="2"/>
      <c r="H5" s="2"/>
    </row>
    <row r="6" spans="3:8" ht="39.75" customHeight="1">
      <c r="C6" s="2" t="s">
        <v>4</v>
      </c>
      <c r="D6" s="2"/>
      <c r="G6" s="2" t="s">
        <v>5</v>
      </c>
      <c r="H6" s="2"/>
    </row>
    <row r="7" spans="1:8" ht="15">
      <c r="A7" t="s">
        <v>359</v>
      </c>
      <c r="C7" s="5">
        <v>642000</v>
      </c>
      <c r="D7" s="5"/>
      <c r="G7" s="5">
        <v>642000</v>
      </c>
      <c r="H7" s="5"/>
    </row>
    <row r="8" spans="1:8" ht="15">
      <c r="A8" t="s">
        <v>360</v>
      </c>
      <c r="D8" s="7">
        <v>-53499</v>
      </c>
      <c r="H8" s="7">
        <v>-91263</v>
      </c>
    </row>
    <row r="10" spans="1:8" ht="15">
      <c r="A10" t="s">
        <v>62</v>
      </c>
      <c r="C10" s="5">
        <v>588501</v>
      </c>
      <c r="D10" s="5"/>
      <c r="G10" s="5">
        <v>550737</v>
      </c>
      <c r="H10" s="5"/>
    </row>
  </sheetData>
  <sheetProtection selectLockedCells="1" selectUnlockedCells="1"/>
  <mergeCells count="8">
    <mergeCell ref="A2:F2"/>
    <mergeCell ref="C5:H5"/>
    <mergeCell ref="C6:D6"/>
    <mergeCell ref="G6:H6"/>
    <mergeCell ref="C7:D7"/>
    <mergeCell ref="G7:H7"/>
    <mergeCell ref="C10:D10"/>
    <mergeCell ref="G10:H10"/>
  </mergeCells>
  <printOptions/>
  <pageMargins left="0.7" right="0.7" top="0.75" bottom="0.75" header="0.5118055555555555" footer="0.5118055555555555"/>
  <pageSetup horizontalDpi="300" verticalDpi="300" orientation="portrait"/>
</worksheet>
</file>

<file path=xl/worksheets/sheet27.xml><?xml version="1.0" encoding="utf-8"?>
<worksheet xmlns="http://schemas.openxmlformats.org/spreadsheetml/2006/main" xmlns:r="http://schemas.openxmlformats.org/officeDocument/2006/relationships">
  <dimension ref="A2:G11"/>
  <sheetViews>
    <sheetView workbookViewId="0" topLeftCell="A1">
      <selection activeCell="A1" sqref="A1"/>
    </sheetView>
  </sheetViews>
  <sheetFormatPr defaultColWidth="8.00390625" defaultRowHeight="15"/>
  <cols>
    <col min="1" max="1" width="21.7109375" style="0" customWidth="1"/>
    <col min="2" max="3" width="8.7109375" style="0" customWidth="1"/>
    <col min="4" max="4" width="10.7109375" style="0" customWidth="1"/>
    <col min="5" max="6" width="8.7109375" style="0" customWidth="1"/>
    <col min="7" max="7" width="10.7109375" style="0" customWidth="1"/>
    <col min="8" max="16384" width="8.7109375" style="0" customWidth="1"/>
  </cols>
  <sheetData>
    <row r="2" spans="1:6" ht="15">
      <c r="A2" s="1" t="s">
        <v>361</v>
      </c>
      <c r="B2" s="1"/>
      <c r="C2" s="1"/>
      <c r="D2" s="1"/>
      <c r="E2" s="1"/>
      <c r="F2" s="1"/>
    </row>
    <row r="5" spans="3:7" ht="39.75" customHeight="1">
      <c r="C5" s="2" t="s">
        <v>206</v>
      </c>
      <c r="D5" s="2"/>
      <c r="E5" s="2"/>
      <c r="F5" s="2"/>
      <c r="G5" s="2"/>
    </row>
    <row r="6" spans="3:7" ht="39.75" customHeight="1">
      <c r="C6" s="2" t="s">
        <v>4</v>
      </c>
      <c r="D6" s="2"/>
      <c r="F6" s="2" t="s">
        <v>5</v>
      </c>
      <c r="G6" s="2"/>
    </row>
    <row r="7" spans="1:7" ht="15">
      <c r="A7" t="s">
        <v>362</v>
      </c>
      <c r="C7" s="5">
        <v>623158</v>
      </c>
      <c r="D7" s="5"/>
      <c r="F7" s="5">
        <v>965407</v>
      </c>
      <c r="G7" s="5"/>
    </row>
    <row r="8" spans="1:7" ht="15">
      <c r="A8" t="s">
        <v>363</v>
      </c>
      <c r="D8" s="6">
        <v>676900</v>
      </c>
      <c r="G8" s="6">
        <v>850503</v>
      </c>
    </row>
    <row r="9" spans="1:7" ht="15">
      <c r="A9" t="s">
        <v>244</v>
      </c>
      <c r="D9" s="6">
        <v>106720</v>
      </c>
      <c r="G9" s="6">
        <v>124926</v>
      </c>
    </row>
    <row r="11" spans="3:7" ht="15">
      <c r="C11" s="5">
        <v>1406778</v>
      </c>
      <c r="D11" s="5"/>
      <c r="F11" s="5">
        <v>1940836</v>
      </c>
      <c r="G11" s="5"/>
    </row>
  </sheetData>
  <sheetProtection selectLockedCells="1" selectUnlockedCells="1"/>
  <mergeCells count="8">
    <mergeCell ref="A2:F2"/>
    <mergeCell ref="C5:G5"/>
    <mergeCell ref="C6:D6"/>
    <mergeCell ref="F6:G6"/>
    <mergeCell ref="C7:D7"/>
    <mergeCell ref="F7:G7"/>
    <mergeCell ref="C11:D11"/>
    <mergeCell ref="F11:G11"/>
  </mergeCells>
  <printOptions/>
  <pageMargins left="0.7" right="0.7" top="0.75" bottom="0.75" header="0.5118055555555555" footer="0.5118055555555555"/>
  <pageSetup horizontalDpi="300" verticalDpi="300" orientation="portrait"/>
</worksheet>
</file>

<file path=xl/worksheets/sheet28.xml><?xml version="1.0" encoding="utf-8"?>
<worksheet xmlns="http://schemas.openxmlformats.org/spreadsheetml/2006/main" xmlns:r="http://schemas.openxmlformats.org/officeDocument/2006/relationships">
  <dimension ref="A2:F13"/>
  <sheetViews>
    <sheetView workbookViewId="0" topLeftCell="A1">
      <selection activeCell="A1" sqref="A1"/>
    </sheetView>
  </sheetViews>
  <sheetFormatPr defaultColWidth="8.00390625" defaultRowHeight="15"/>
  <cols>
    <col min="1" max="1" width="10.7109375" style="0" customWidth="1"/>
    <col min="2" max="3" width="8.7109375" style="0" customWidth="1"/>
    <col min="4" max="4" width="10.7109375" style="0" customWidth="1"/>
    <col min="5" max="16384" width="8.7109375" style="0" customWidth="1"/>
  </cols>
  <sheetData>
    <row r="2" spans="1:6" ht="15" customHeight="1">
      <c r="A2" s="2" t="s">
        <v>364</v>
      </c>
      <c r="B2" s="2"/>
      <c r="C2" s="2"/>
      <c r="D2" s="2"/>
      <c r="E2" s="2"/>
      <c r="F2" s="2"/>
    </row>
    <row r="5" spans="3:4" ht="39.75" customHeight="1">
      <c r="C5" s="2" t="s">
        <v>365</v>
      </c>
      <c r="D5" s="2"/>
    </row>
    <row r="6" spans="1:4" ht="15">
      <c r="A6" t="s">
        <v>6</v>
      </c>
      <c r="C6" s="5">
        <v>1113350</v>
      </c>
      <c r="D6" s="5"/>
    </row>
    <row r="7" spans="1:4" ht="15">
      <c r="A7" t="s">
        <v>366</v>
      </c>
      <c r="D7" s="6">
        <v>783895</v>
      </c>
    </row>
    <row r="8" spans="1:4" ht="15">
      <c r="A8" t="s">
        <v>367</v>
      </c>
      <c r="D8" s="6">
        <v>1843330</v>
      </c>
    </row>
    <row r="9" spans="1:4" ht="15">
      <c r="A9" t="s">
        <v>368</v>
      </c>
      <c r="D9" s="6">
        <v>456223</v>
      </c>
    </row>
    <row r="10" spans="1:4" ht="15">
      <c r="A10" t="s">
        <v>369</v>
      </c>
      <c r="D10" s="6">
        <v>121748</v>
      </c>
    </row>
    <row r="11" spans="1:4" ht="15">
      <c r="A11" t="s">
        <v>370</v>
      </c>
      <c r="D11" s="6">
        <v>238101</v>
      </c>
    </row>
    <row r="13" spans="3:4" ht="15">
      <c r="C13" s="5">
        <v>4556647</v>
      </c>
      <c r="D13" s="5"/>
    </row>
  </sheetData>
  <sheetProtection selectLockedCells="1" selectUnlockedCells="1"/>
  <mergeCells count="4">
    <mergeCell ref="A2:F2"/>
    <mergeCell ref="C5:D5"/>
    <mergeCell ref="C6:D6"/>
    <mergeCell ref="C13:D13"/>
  </mergeCells>
  <printOptions/>
  <pageMargins left="0.7" right="0.7" top="0.75" bottom="0.75" header="0.5118055555555555" footer="0.5118055555555555"/>
  <pageSetup horizontalDpi="300" verticalDpi="300" orientation="portrait"/>
</worksheet>
</file>

<file path=xl/worksheets/sheet29.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27.7109375" style="0" customWidth="1"/>
    <col min="2" max="2" width="8.7109375" style="0" customWidth="1"/>
    <col min="3" max="3" width="17.7109375" style="0" customWidth="1"/>
    <col min="4" max="4" width="8.7109375" style="0" customWidth="1"/>
    <col min="5" max="5" width="17.7109375" style="0" customWidth="1"/>
    <col min="6" max="16384" width="8.7109375" style="0" customWidth="1"/>
  </cols>
  <sheetData>
    <row r="2" spans="1:6" ht="15">
      <c r="A2" s="1" t="s">
        <v>371</v>
      </c>
      <c r="B2" s="1"/>
      <c r="C2" s="1"/>
      <c r="D2" s="1"/>
      <c r="E2" s="1"/>
      <c r="F2" s="1"/>
    </row>
    <row r="5" spans="3:5" ht="15">
      <c r="C5" s="4" t="s">
        <v>341</v>
      </c>
      <c r="E5" s="4" t="s">
        <v>372</v>
      </c>
    </row>
    <row r="6" spans="1:5" ht="15">
      <c r="A6" t="s">
        <v>39</v>
      </c>
      <c r="C6" s="6">
        <v>9831987</v>
      </c>
      <c r="E6" s="6">
        <v>13760548</v>
      </c>
    </row>
    <row r="7" spans="1:5" ht="15">
      <c r="A7" t="s">
        <v>373</v>
      </c>
      <c r="C7" s="6">
        <v>215054</v>
      </c>
      <c r="E7" s="6">
        <v>215054</v>
      </c>
    </row>
    <row r="8" spans="1:5" ht="15">
      <c r="A8" t="s">
        <v>374</v>
      </c>
      <c r="C8" s="6">
        <v>1140589</v>
      </c>
      <c r="E8" s="6">
        <v>1028086</v>
      </c>
    </row>
    <row r="10" spans="3:5" ht="15">
      <c r="C10" s="6">
        <v>11187630</v>
      </c>
      <c r="E10" s="6">
        <v>15003688</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3:L19"/>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12" ht="39.75" customHeight="1">
      <c r="C3" s="2" t="s">
        <v>29</v>
      </c>
      <c r="D3" s="2"/>
      <c r="E3" s="2"/>
      <c r="F3" s="2"/>
      <c r="G3" s="2"/>
      <c r="H3" s="2"/>
      <c r="I3" s="2"/>
      <c r="J3" s="2"/>
      <c r="K3" s="2"/>
      <c r="L3" s="2"/>
    </row>
    <row r="4" spans="3:12" ht="39.75" customHeight="1">
      <c r="C4" s="2" t="s">
        <v>30</v>
      </c>
      <c r="D4" s="2"/>
      <c r="G4" s="2" t="s">
        <v>42</v>
      </c>
      <c r="H4" s="2"/>
      <c r="K4" s="1" t="s">
        <v>43</v>
      </c>
      <c r="L4" s="1"/>
    </row>
    <row r="5" spans="3:12" ht="15">
      <c r="C5" s="1" t="s">
        <v>8</v>
      </c>
      <c r="D5" s="1"/>
      <c r="E5" s="1"/>
      <c r="F5" s="1"/>
      <c r="G5" s="1"/>
      <c r="H5" s="1"/>
      <c r="I5" s="1"/>
      <c r="J5" s="1"/>
      <c r="K5" s="1"/>
      <c r="L5" s="1"/>
    </row>
    <row r="6" spans="2:12" ht="15">
      <c r="B6" s="3"/>
      <c r="C6" s="3"/>
      <c r="D6" s="3"/>
      <c r="E6" s="3"/>
      <c r="F6" s="3"/>
      <c r="G6" s="3"/>
      <c r="H6" s="3"/>
      <c r="I6" s="3"/>
      <c r="J6" s="3"/>
      <c r="K6" s="3"/>
      <c r="L6" s="3"/>
    </row>
    <row r="7" spans="1:8" ht="15">
      <c r="A7" s="4" t="s">
        <v>44</v>
      </c>
      <c r="C7" s="5">
        <v>2483</v>
      </c>
      <c r="D7" s="5"/>
      <c r="G7" s="5">
        <v>2483</v>
      </c>
      <c r="H7" s="5"/>
    </row>
    <row r="8" spans="1:8" ht="15">
      <c r="A8" s="11" t="s">
        <v>45</v>
      </c>
      <c r="D8" s="6">
        <v>180814</v>
      </c>
      <c r="H8" t="s">
        <v>16</v>
      </c>
    </row>
    <row r="9" spans="2:12" ht="15">
      <c r="B9" s="3"/>
      <c r="C9" s="3"/>
      <c r="D9" s="3"/>
      <c r="E9" s="3"/>
      <c r="F9" s="3"/>
      <c r="G9" s="3"/>
      <c r="H9" s="3"/>
      <c r="I9" s="3"/>
      <c r="J9" s="3"/>
      <c r="K9" s="3"/>
      <c r="L9" s="3"/>
    </row>
    <row r="10" ht="15">
      <c r="A10" t="s">
        <v>46</v>
      </c>
    </row>
    <row r="11" spans="1:8" ht="15">
      <c r="A11" s="11" t="s">
        <v>47</v>
      </c>
      <c r="D11" t="s">
        <v>16</v>
      </c>
      <c r="H11" s="6">
        <v>14</v>
      </c>
    </row>
    <row r="12" spans="1:8" ht="15">
      <c r="A12" s="11" t="s">
        <v>48</v>
      </c>
      <c r="D12" t="s">
        <v>16</v>
      </c>
      <c r="H12" t="s">
        <v>16</v>
      </c>
    </row>
    <row r="13" spans="1:8" ht="15">
      <c r="A13" t="s">
        <v>49</v>
      </c>
      <c r="D13" s="6">
        <v>1851</v>
      </c>
      <c r="H13" s="6">
        <v>148958</v>
      </c>
    </row>
    <row r="14" spans="1:8" ht="15">
      <c r="A14" t="s">
        <v>50</v>
      </c>
      <c r="D14" s="6">
        <v>214</v>
      </c>
      <c r="H14" s="6">
        <v>214</v>
      </c>
    </row>
    <row r="15" spans="1:8" ht="15">
      <c r="A15" t="s">
        <v>40</v>
      </c>
      <c r="D15" s="7">
        <v>-155329</v>
      </c>
      <c r="H15" s="7">
        <v>-121636</v>
      </c>
    </row>
    <row r="17" spans="1:8" ht="15">
      <c r="A17" s="4" t="s">
        <v>51</v>
      </c>
      <c r="D17" s="7">
        <v>-153264</v>
      </c>
      <c r="H17" s="6">
        <v>27550</v>
      </c>
    </row>
    <row r="19" spans="1:8" ht="15">
      <c r="A19" s="4" t="s">
        <v>52</v>
      </c>
      <c r="C19" s="5">
        <v>30033</v>
      </c>
      <c r="D19" s="5"/>
      <c r="G19" s="5">
        <v>30033</v>
      </c>
      <c r="H19" s="5"/>
    </row>
  </sheetData>
  <sheetProtection selectLockedCells="1" selectUnlockedCells="1"/>
  <mergeCells count="15">
    <mergeCell ref="C3:L3"/>
    <mergeCell ref="C4:D4"/>
    <mergeCell ref="G4:H4"/>
    <mergeCell ref="K4:L4"/>
    <mergeCell ref="C5:L5"/>
    <mergeCell ref="B6:E6"/>
    <mergeCell ref="F6:I6"/>
    <mergeCell ref="J6:L6"/>
    <mergeCell ref="C7:D7"/>
    <mergeCell ref="G7:H7"/>
    <mergeCell ref="B9:E9"/>
    <mergeCell ref="F9:I9"/>
    <mergeCell ref="J9:L9"/>
    <mergeCell ref="C19:D19"/>
    <mergeCell ref="G19:H19"/>
  </mergeCells>
  <printOptions/>
  <pageMargins left="0.7" right="0.7" top="0.75" bottom="0.75" header="0.5118055555555555" footer="0.5118055555555555"/>
  <pageSetup horizontalDpi="300" verticalDpi="300" orientation="portrait"/>
</worksheet>
</file>

<file path=xl/worksheets/sheet30.xml><?xml version="1.0" encoding="utf-8"?>
<worksheet xmlns="http://schemas.openxmlformats.org/spreadsheetml/2006/main" xmlns:r="http://schemas.openxmlformats.org/officeDocument/2006/relationships">
  <dimension ref="A2:J16"/>
  <sheetViews>
    <sheetView workbookViewId="0" topLeftCell="A1">
      <selection activeCell="A1" sqref="A1"/>
    </sheetView>
  </sheetViews>
  <sheetFormatPr defaultColWidth="8.00390625" defaultRowHeight="15"/>
  <cols>
    <col min="1" max="1" width="53.7109375" style="0" customWidth="1"/>
    <col min="2" max="2" width="8.7109375" style="0" customWidth="1"/>
    <col min="3" max="3" width="10.7109375" style="0" customWidth="1"/>
    <col min="4" max="4" width="2.7109375" style="0" customWidth="1"/>
    <col min="5" max="5" width="8.7109375" style="0" customWidth="1"/>
    <col min="6" max="6" width="10.7109375" style="0" customWidth="1"/>
    <col min="7" max="7" width="2.7109375" style="0" customWidth="1"/>
    <col min="8" max="8" width="8.7109375" style="0" customWidth="1"/>
    <col min="9" max="9" width="10.7109375" style="0" customWidth="1"/>
    <col min="10" max="10" width="2.7109375" style="0" customWidth="1"/>
    <col min="11" max="16384" width="8.7109375" style="0" customWidth="1"/>
  </cols>
  <sheetData>
    <row r="2" spans="1:6" ht="15" customHeight="1">
      <c r="A2" s="2" t="s">
        <v>375</v>
      </c>
      <c r="B2" s="2"/>
      <c r="C2" s="2"/>
      <c r="D2" s="2"/>
      <c r="E2" s="2"/>
      <c r="F2" s="2"/>
    </row>
    <row r="5" spans="3:9" ht="39.75" customHeight="1">
      <c r="C5" s="2" t="s">
        <v>1</v>
      </c>
      <c r="D5" s="2"/>
      <c r="E5" s="2"/>
      <c r="F5" s="2"/>
      <c r="G5" s="2"/>
      <c r="H5" s="2"/>
      <c r="I5" s="2"/>
    </row>
    <row r="6" spans="3:9" ht="39.75" customHeight="1">
      <c r="C6" s="10" t="s">
        <v>3</v>
      </c>
      <c r="F6" s="10" t="s">
        <v>4</v>
      </c>
      <c r="I6" s="10" t="s">
        <v>5</v>
      </c>
    </row>
    <row r="7" spans="1:10" ht="15">
      <c r="A7" t="s">
        <v>376</v>
      </c>
      <c r="C7" t="s">
        <v>377</v>
      </c>
      <c r="D7" t="s">
        <v>378</v>
      </c>
      <c r="F7" t="s">
        <v>377</v>
      </c>
      <c r="G7" t="s">
        <v>378</v>
      </c>
      <c r="I7" t="s">
        <v>377</v>
      </c>
      <c r="J7" t="s">
        <v>378</v>
      </c>
    </row>
    <row r="8" ht="15">
      <c r="A8" t="s">
        <v>379</v>
      </c>
    </row>
    <row r="9" spans="1:9" ht="15">
      <c r="A9" t="s">
        <v>380</v>
      </c>
      <c r="C9" s="7">
        <v>-1</v>
      </c>
      <c r="F9" s="7">
        <v>-6</v>
      </c>
      <c r="I9" s="7">
        <v>-3</v>
      </c>
    </row>
    <row r="10" spans="1:9" ht="15">
      <c r="A10" t="s">
        <v>15</v>
      </c>
      <c r="C10" s="6">
        <v>4</v>
      </c>
      <c r="F10" t="s">
        <v>16</v>
      </c>
      <c r="I10" t="s">
        <v>16</v>
      </c>
    </row>
    <row r="11" spans="1:9" ht="15">
      <c r="A11" t="s">
        <v>381</v>
      </c>
      <c r="C11" s="7">
        <v>-4</v>
      </c>
      <c r="F11" s="7">
        <v>-5</v>
      </c>
      <c r="I11" s="7">
        <v>-5</v>
      </c>
    </row>
    <row r="12" spans="1:9" ht="15">
      <c r="A12" t="s">
        <v>382</v>
      </c>
      <c r="C12" s="6">
        <v>14</v>
      </c>
      <c r="F12" s="6">
        <v>3</v>
      </c>
      <c r="I12" t="s">
        <v>16</v>
      </c>
    </row>
    <row r="13" spans="1:9" ht="15">
      <c r="A13" t="s">
        <v>383</v>
      </c>
      <c r="C13" s="6">
        <v>21</v>
      </c>
      <c r="F13" s="6">
        <v>41</v>
      </c>
      <c r="I13" s="6">
        <v>42</v>
      </c>
    </row>
    <row r="14" spans="1:9" ht="15">
      <c r="A14" t="s">
        <v>244</v>
      </c>
      <c r="C14" t="s">
        <v>16</v>
      </c>
      <c r="F14" s="6">
        <v>1</v>
      </c>
      <c r="I14" t="s">
        <v>16</v>
      </c>
    </row>
    <row r="16" spans="3:9" ht="15">
      <c r="C16" t="s">
        <v>384</v>
      </c>
      <c r="F16" t="s">
        <v>384</v>
      </c>
      <c r="I16" t="s">
        <v>384</v>
      </c>
    </row>
  </sheetData>
  <sheetProtection selectLockedCells="1" selectUnlockedCells="1"/>
  <mergeCells count="2">
    <mergeCell ref="A2:F2"/>
    <mergeCell ref="C5:I5"/>
  </mergeCells>
  <printOptions/>
  <pageMargins left="0.7" right="0.7" top="0.75" bottom="0.75" header="0.5118055555555555" footer="0.5118055555555555"/>
  <pageSetup horizontalDpi="300" verticalDpi="300" orientation="portrait"/>
</worksheet>
</file>

<file path=xl/worksheets/sheet31.xml><?xml version="1.0" encoding="utf-8"?>
<worksheet xmlns="http://schemas.openxmlformats.org/spreadsheetml/2006/main" xmlns:r="http://schemas.openxmlformats.org/officeDocument/2006/relationships">
  <dimension ref="A2:H21"/>
  <sheetViews>
    <sheetView workbookViewId="0" topLeftCell="A1">
      <selection activeCell="A1" sqref="A1"/>
    </sheetView>
  </sheetViews>
  <sheetFormatPr defaultColWidth="8.00390625" defaultRowHeight="15"/>
  <cols>
    <col min="1" max="1" width="35.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385</v>
      </c>
      <c r="B2" s="1"/>
      <c r="C2" s="1"/>
      <c r="D2" s="1"/>
      <c r="E2" s="1"/>
      <c r="F2" s="1"/>
    </row>
    <row r="5" spans="3:8" ht="39.75" customHeight="1">
      <c r="C5" s="2" t="s">
        <v>206</v>
      </c>
      <c r="D5" s="2"/>
      <c r="E5" s="2"/>
      <c r="F5" s="2"/>
      <c r="G5" s="2"/>
      <c r="H5" s="2"/>
    </row>
    <row r="6" spans="3:8" ht="39.75" customHeight="1">
      <c r="C6" s="2" t="s">
        <v>4</v>
      </c>
      <c r="D6" s="2"/>
      <c r="G6" s="2" t="s">
        <v>5</v>
      </c>
      <c r="H6" s="2"/>
    </row>
    <row r="7" ht="15">
      <c r="A7" t="s">
        <v>386</v>
      </c>
    </row>
    <row r="8" spans="1:8" ht="15">
      <c r="A8" t="s">
        <v>387</v>
      </c>
      <c r="C8" s="5">
        <v>15158059</v>
      </c>
      <c r="D8" s="5"/>
      <c r="G8" s="5">
        <v>24787121</v>
      </c>
      <c r="H8" s="5"/>
    </row>
    <row r="9" spans="1:8" ht="15">
      <c r="A9" t="s">
        <v>388</v>
      </c>
      <c r="D9" s="6">
        <v>638153</v>
      </c>
      <c r="H9" s="6">
        <v>1357135</v>
      </c>
    </row>
    <row r="10" spans="1:8" ht="15">
      <c r="A10" t="s">
        <v>389</v>
      </c>
      <c r="D10" s="6">
        <v>641008</v>
      </c>
      <c r="H10" s="6">
        <v>577974</v>
      </c>
    </row>
    <row r="11" spans="1:8" ht="15">
      <c r="A11" t="s">
        <v>390</v>
      </c>
      <c r="D11" s="6">
        <v>739167</v>
      </c>
      <c r="H11" t="s">
        <v>16</v>
      </c>
    </row>
    <row r="13" spans="1:8" ht="15">
      <c r="A13" s="4" t="s">
        <v>391</v>
      </c>
      <c r="D13" s="6">
        <v>17176387</v>
      </c>
      <c r="H13" s="6">
        <v>26722230</v>
      </c>
    </row>
    <row r="14" spans="1:8" ht="15">
      <c r="A14" t="s">
        <v>392</v>
      </c>
      <c r="D14" s="7">
        <v>-16999275</v>
      </c>
      <c r="H14" s="7">
        <v>-26599098</v>
      </c>
    </row>
    <row r="16" spans="1:8" ht="15">
      <c r="A16" t="s">
        <v>393</v>
      </c>
      <c r="D16" s="6">
        <v>177112</v>
      </c>
      <c r="H16" s="6">
        <v>123132</v>
      </c>
    </row>
    <row r="18" ht="15">
      <c r="A18" t="s">
        <v>394</v>
      </c>
    </row>
    <row r="19" spans="1:8" ht="15">
      <c r="A19" t="s">
        <v>395</v>
      </c>
      <c r="D19" s="7">
        <v>-177112</v>
      </c>
      <c r="H19" s="7">
        <v>-123132</v>
      </c>
    </row>
    <row r="21" spans="1:8" ht="15">
      <c r="A21" t="s">
        <v>393</v>
      </c>
      <c r="C21" s="3" t="s">
        <v>262</v>
      </c>
      <c r="D21" s="3"/>
      <c r="G21" s="3" t="s">
        <v>262</v>
      </c>
      <c r="H21" s="3"/>
    </row>
  </sheetData>
  <sheetProtection selectLockedCells="1" selectUnlockedCells="1"/>
  <mergeCells count="8">
    <mergeCell ref="A2:F2"/>
    <mergeCell ref="C5:H5"/>
    <mergeCell ref="C6:D6"/>
    <mergeCell ref="G6:H6"/>
    <mergeCell ref="C8:D8"/>
    <mergeCell ref="G8:H8"/>
    <mergeCell ref="C21:D21"/>
    <mergeCell ref="G21:H21"/>
  </mergeCells>
  <printOptions/>
  <pageMargins left="0.7" right="0.7" top="0.75" bottom="0.75" header="0.5118055555555555" footer="0.5118055555555555"/>
  <pageSetup horizontalDpi="300" verticalDpi="300" orientation="portrait"/>
</worksheet>
</file>

<file path=xl/worksheets/sheet32.xml><?xml version="1.0" encoding="utf-8"?>
<worksheet xmlns="http://schemas.openxmlformats.org/spreadsheetml/2006/main" xmlns:r="http://schemas.openxmlformats.org/officeDocument/2006/relationships">
  <dimension ref="A2:J21"/>
  <sheetViews>
    <sheetView workbookViewId="0" topLeftCell="A1">
      <selection activeCell="A1" sqref="A1"/>
    </sheetView>
  </sheetViews>
  <sheetFormatPr defaultColWidth="8.00390625" defaultRowHeight="15"/>
  <cols>
    <col min="1" max="1" width="32.7109375" style="0" customWidth="1"/>
    <col min="2" max="2" width="8.7109375" style="0" customWidth="1"/>
    <col min="3" max="3" width="15.7109375" style="0" customWidth="1"/>
    <col min="4" max="6" width="8.7109375" style="0" customWidth="1"/>
    <col min="7" max="7" width="10.7109375" style="0" customWidth="1"/>
    <col min="8" max="9" width="8.7109375" style="0" customWidth="1"/>
    <col min="10" max="10" width="10.7109375" style="0" customWidth="1"/>
    <col min="11" max="16384" width="8.7109375" style="0" customWidth="1"/>
  </cols>
  <sheetData>
    <row r="2" spans="1:6" ht="15">
      <c r="A2" s="1" t="s">
        <v>396</v>
      </c>
      <c r="B2" s="1"/>
      <c r="C2" s="1"/>
      <c r="D2" s="1"/>
      <c r="E2" s="1"/>
      <c r="F2" s="1"/>
    </row>
    <row r="5" spans="3:10" ht="39.75" customHeight="1">
      <c r="C5" s="4" t="s">
        <v>397</v>
      </c>
      <c r="F5" s="2" t="s">
        <v>398</v>
      </c>
      <c r="G5" s="2"/>
      <c r="I5" s="1" t="s">
        <v>399</v>
      </c>
      <c r="J5" s="1"/>
    </row>
    <row r="6" spans="1:10" ht="15">
      <c r="A6" t="s">
        <v>400</v>
      </c>
      <c r="C6" s="6">
        <v>210362</v>
      </c>
      <c r="F6" s="3" t="s">
        <v>401</v>
      </c>
      <c r="G6" s="3"/>
      <c r="I6" s="12">
        <v>4.43</v>
      </c>
      <c r="J6" s="12"/>
    </row>
    <row r="7" spans="1:10" ht="15">
      <c r="A7" t="s">
        <v>402</v>
      </c>
      <c r="C7" s="6">
        <v>111807</v>
      </c>
      <c r="G7" t="s">
        <v>403</v>
      </c>
      <c r="J7" s="17">
        <v>4.35</v>
      </c>
    </row>
    <row r="8" spans="1:10" ht="15">
      <c r="A8" t="s">
        <v>404</v>
      </c>
      <c r="C8" s="7">
        <v>-2490</v>
      </c>
      <c r="G8" s="17">
        <v>4.2</v>
      </c>
      <c r="J8" s="17">
        <v>4.2</v>
      </c>
    </row>
    <row r="9" spans="1:10" ht="15">
      <c r="A9" t="s">
        <v>405</v>
      </c>
      <c r="C9" s="7">
        <v>-12131</v>
      </c>
      <c r="G9" t="s">
        <v>406</v>
      </c>
      <c r="J9" s="17">
        <v>3.98</v>
      </c>
    </row>
    <row r="11" spans="1:10" ht="15">
      <c r="A11" t="s">
        <v>407</v>
      </c>
      <c r="C11" s="6">
        <v>307548</v>
      </c>
      <c r="G11" t="s">
        <v>408</v>
      </c>
      <c r="J11" s="17">
        <v>4.43</v>
      </c>
    </row>
    <row r="12" spans="1:10" ht="15">
      <c r="A12" t="s">
        <v>402</v>
      </c>
      <c r="C12" s="6">
        <v>799479</v>
      </c>
      <c r="G12" t="s">
        <v>409</v>
      </c>
      <c r="J12" s="17">
        <v>5.03</v>
      </c>
    </row>
    <row r="13" spans="1:10" ht="15">
      <c r="A13" t="s">
        <v>404</v>
      </c>
      <c r="C13" s="7">
        <v>-4797</v>
      </c>
      <c r="G13" t="s">
        <v>403</v>
      </c>
      <c r="J13" s="17">
        <v>1.9500000000000002</v>
      </c>
    </row>
    <row r="14" spans="1:10" ht="15">
      <c r="A14" t="s">
        <v>405</v>
      </c>
      <c r="C14" s="7">
        <v>-61092</v>
      </c>
      <c r="G14" t="s">
        <v>403</v>
      </c>
      <c r="J14" s="17">
        <v>3.9</v>
      </c>
    </row>
    <row r="16" spans="1:10" ht="15">
      <c r="A16" t="s">
        <v>410</v>
      </c>
      <c r="C16" s="6">
        <v>1041138</v>
      </c>
      <c r="G16" t="s">
        <v>411</v>
      </c>
      <c r="J16" s="17">
        <v>4.88</v>
      </c>
    </row>
    <row r="17" spans="1:10" ht="15">
      <c r="A17" t="s">
        <v>402</v>
      </c>
      <c r="C17" s="6">
        <v>65200</v>
      </c>
      <c r="G17" t="s">
        <v>409</v>
      </c>
      <c r="J17" s="17">
        <v>5.33</v>
      </c>
    </row>
    <row r="18" spans="1:10" ht="15">
      <c r="A18" t="s">
        <v>404</v>
      </c>
      <c r="C18" s="7">
        <v>-6066</v>
      </c>
      <c r="G18" t="s">
        <v>408</v>
      </c>
      <c r="J18" s="17">
        <v>21.53</v>
      </c>
    </row>
    <row r="19" spans="1:10" ht="15">
      <c r="A19" t="s">
        <v>405</v>
      </c>
      <c r="C19" s="7">
        <v>-112472</v>
      </c>
      <c r="G19" t="s">
        <v>412</v>
      </c>
      <c r="J19" s="17">
        <v>4.73</v>
      </c>
    </row>
    <row r="21" spans="1:10" ht="15">
      <c r="A21" t="s">
        <v>413</v>
      </c>
      <c r="C21" s="6">
        <v>987800</v>
      </c>
      <c r="F21" s="3" t="s">
        <v>414</v>
      </c>
      <c r="G21" s="3"/>
      <c r="I21" s="12">
        <v>4.88</v>
      </c>
      <c r="J21" s="12"/>
    </row>
  </sheetData>
  <sheetProtection selectLockedCells="1" selectUnlockedCells="1"/>
  <mergeCells count="7">
    <mergeCell ref="A2:F2"/>
    <mergeCell ref="F5:G5"/>
    <mergeCell ref="I5:J5"/>
    <mergeCell ref="F6:G6"/>
    <mergeCell ref="I6:J6"/>
    <mergeCell ref="F21:G21"/>
    <mergeCell ref="I21:J21"/>
  </mergeCells>
  <printOptions/>
  <pageMargins left="0.7" right="0.7" top="0.75" bottom="0.75" header="0.5118055555555555" footer="0.5118055555555555"/>
  <pageSetup horizontalDpi="300" verticalDpi="300" orientation="portrait"/>
</worksheet>
</file>

<file path=xl/worksheets/sheet33.xml><?xml version="1.0" encoding="utf-8"?>
<worksheet xmlns="http://schemas.openxmlformats.org/spreadsheetml/2006/main" xmlns:r="http://schemas.openxmlformats.org/officeDocument/2006/relationships">
  <dimension ref="A3:M10"/>
  <sheetViews>
    <sheetView workbookViewId="0" topLeftCell="A1">
      <selection activeCell="A1" sqref="A1"/>
    </sheetView>
  </sheetViews>
  <sheetFormatPr defaultColWidth="8.00390625" defaultRowHeight="15"/>
  <cols>
    <col min="1" max="1" width="14.7109375" style="0" customWidth="1"/>
    <col min="2" max="2" width="8.7109375" style="0" customWidth="1"/>
    <col min="3" max="3" width="18.7109375" style="0" customWidth="1"/>
    <col min="4" max="4" width="8.7109375" style="0" customWidth="1"/>
    <col min="5" max="5" width="52.7109375" style="0" customWidth="1"/>
    <col min="6" max="7" width="8.7109375" style="0" customWidth="1"/>
    <col min="8" max="8" width="10.7109375" style="0" customWidth="1"/>
    <col min="9" max="9" width="8.7109375" style="0" customWidth="1"/>
    <col min="10" max="10" width="18.7109375" style="0" customWidth="1"/>
    <col min="11" max="12" width="8.7109375" style="0" customWidth="1"/>
    <col min="13" max="13" width="10.7109375" style="0" customWidth="1"/>
    <col min="14" max="16384" width="8.7109375" style="0" customWidth="1"/>
  </cols>
  <sheetData>
    <row r="3" spans="3:13" ht="39.75" customHeight="1">
      <c r="C3" s="2" t="s">
        <v>415</v>
      </c>
      <c r="D3" s="2"/>
      <c r="E3" s="2"/>
      <c r="F3" s="2"/>
      <c r="G3" s="2"/>
      <c r="H3" s="2"/>
      <c r="J3" s="2" t="s">
        <v>416</v>
      </c>
      <c r="K3" s="2"/>
      <c r="L3" s="2"/>
      <c r="M3" s="2"/>
    </row>
    <row r="4" spans="1:13" ht="15">
      <c r="A4" s="4" t="s">
        <v>417</v>
      </c>
      <c r="C4" s="4" t="s">
        <v>418</v>
      </c>
      <c r="E4" s="4" t="s">
        <v>419</v>
      </c>
      <c r="G4" s="1" t="s">
        <v>420</v>
      </c>
      <c r="H4" s="1"/>
      <c r="J4" s="4" t="s">
        <v>421</v>
      </c>
      <c r="L4" s="1" t="s">
        <v>422</v>
      </c>
      <c r="M4" s="1"/>
    </row>
    <row r="5" spans="1:13" ht="15">
      <c r="A5" s="18">
        <v>0.08</v>
      </c>
      <c r="C5" s="6">
        <v>27897</v>
      </c>
      <c r="E5" s="17">
        <v>8.1</v>
      </c>
      <c r="G5" s="12">
        <v>0.08</v>
      </c>
      <c r="H5" s="12"/>
      <c r="J5" s="6">
        <v>24563</v>
      </c>
      <c r="L5" s="12">
        <v>0.08</v>
      </c>
      <c r="M5" s="12"/>
    </row>
    <row r="6" spans="1:13" ht="15">
      <c r="A6" s="17">
        <v>3.53</v>
      </c>
      <c r="C6" s="6">
        <v>92461</v>
      </c>
      <c r="E6" s="17">
        <v>5.7</v>
      </c>
      <c r="H6" s="17">
        <v>3.53</v>
      </c>
      <c r="J6" s="6">
        <v>92448</v>
      </c>
      <c r="M6" s="17">
        <v>3.53</v>
      </c>
    </row>
    <row r="7" spans="1:13" ht="15">
      <c r="A7" s="17">
        <v>5.1</v>
      </c>
      <c r="C7" s="6">
        <v>803051</v>
      </c>
      <c r="E7" s="17">
        <v>8.5</v>
      </c>
      <c r="H7" s="17">
        <v>5.1</v>
      </c>
      <c r="J7" s="6">
        <v>430561</v>
      </c>
      <c r="M7" s="17">
        <v>5.1</v>
      </c>
    </row>
    <row r="8" spans="1:13" ht="15">
      <c r="A8" s="17">
        <v>5.63</v>
      </c>
      <c r="C8" s="6">
        <v>64391</v>
      </c>
      <c r="E8" s="17">
        <v>9.2</v>
      </c>
      <c r="H8" s="17">
        <v>5.63</v>
      </c>
      <c r="J8" s="6">
        <v>39135</v>
      </c>
      <c r="M8" s="17">
        <v>5.63</v>
      </c>
    </row>
    <row r="10" spans="3:13" ht="15">
      <c r="C10" s="6">
        <v>987800</v>
      </c>
      <c r="E10" s="17">
        <v>8.2</v>
      </c>
      <c r="G10" s="12">
        <v>4.88</v>
      </c>
      <c r="H10" s="12"/>
      <c r="J10" s="6">
        <v>586707</v>
      </c>
      <c r="L10" s="12">
        <v>4.65</v>
      </c>
      <c r="M10" s="12"/>
    </row>
  </sheetData>
  <sheetProtection selectLockedCells="1" selectUnlockedCells="1"/>
  <mergeCells count="8">
    <mergeCell ref="C3:H3"/>
    <mergeCell ref="J3:M3"/>
    <mergeCell ref="G4:H4"/>
    <mergeCell ref="L4:M4"/>
    <mergeCell ref="G5:H5"/>
    <mergeCell ref="L5:M5"/>
    <mergeCell ref="G10:H10"/>
    <mergeCell ref="L10:M10"/>
  </mergeCells>
  <printOptions/>
  <pageMargins left="0.7" right="0.7" top="0.75" bottom="0.75" header="0.5118055555555555" footer="0.5118055555555555"/>
  <pageSetup horizontalDpi="300" verticalDpi="300" orientation="portrait"/>
</worksheet>
</file>

<file path=xl/worksheets/sheet34.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19.7109375" style="0" customWidth="1"/>
    <col min="2" max="3" width="8.7109375" style="0" customWidth="1"/>
    <col min="4" max="4" width="10.7109375" style="0" customWidth="1"/>
    <col min="5" max="16384" width="8.7109375" style="0" customWidth="1"/>
  </cols>
  <sheetData>
    <row r="2" spans="1:6" ht="15">
      <c r="A2" s="1" t="s">
        <v>423</v>
      </c>
      <c r="B2" s="1"/>
      <c r="C2" s="1"/>
      <c r="D2" s="1"/>
      <c r="E2" s="1"/>
      <c r="F2" s="1"/>
    </row>
    <row r="5" spans="1:4" ht="15">
      <c r="A5" t="s">
        <v>6</v>
      </c>
      <c r="C5" s="5">
        <v>1507566</v>
      </c>
      <c r="D5" s="5"/>
    </row>
    <row r="6" spans="1:4" ht="15">
      <c r="A6" t="s">
        <v>366</v>
      </c>
      <c r="D6" s="6">
        <v>1470552</v>
      </c>
    </row>
    <row r="7" spans="1:4" ht="15">
      <c r="A7" t="s">
        <v>367</v>
      </c>
      <c r="D7" s="6">
        <v>857822</v>
      </c>
    </row>
    <row r="8" spans="1:4" ht="15">
      <c r="A8" t="s">
        <v>424</v>
      </c>
      <c r="D8" t="s">
        <v>16</v>
      </c>
    </row>
    <row r="10" spans="3:4" ht="15">
      <c r="C10" s="5">
        <v>3835940</v>
      </c>
      <c r="D10" s="5"/>
    </row>
  </sheetData>
  <sheetProtection selectLockedCells="1" selectUnlockedCells="1"/>
  <mergeCells count="3">
    <mergeCell ref="A2:F2"/>
    <mergeCell ref="C5:D5"/>
    <mergeCell ref="C10:D10"/>
  </mergeCells>
  <printOptions/>
  <pageMargins left="0.7" right="0.7" top="0.75" bottom="0.75" header="0.5118055555555555" footer="0.5118055555555555"/>
  <pageSetup horizontalDpi="300" verticalDpi="300" orientation="portrait"/>
</worksheet>
</file>

<file path=xl/worksheets/sheet35.xml><?xml version="1.0" encoding="utf-8"?>
<worksheet xmlns="http://schemas.openxmlformats.org/spreadsheetml/2006/main" xmlns:r="http://schemas.openxmlformats.org/officeDocument/2006/relationships">
  <dimension ref="A2:F12"/>
  <sheetViews>
    <sheetView workbookViewId="0" topLeftCell="A1">
      <selection activeCell="A1" sqref="A1"/>
    </sheetView>
  </sheetViews>
  <sheetFormatPr defaultColWidth="8.00390625" defaultRowHeight="15"/>
  <cols>
    <col min="1" max="1" width="35.7109375" style="0" customWidth="1"/>
    <col min="2" max="3" width="8.7109375" style="0" customWidth="1"/>
    <col min="4" max="4" width="10.7109375" style="0" customWidth="1"/>
    <col min="5" max="16384" width="8.7109375" style="0" customWidth="1"/>
  </cols>
  <sheetData>
    <row r="2" spans="1:6" ht="15">
      <c r="A2" s="1" t="s">
        <v>425</v>
      </c>
      <c r="B2" s="1"/>
      <c r="C2" s="1"/>
      <c r="D2" s="1"/>
      <c r="E2" s="1"/>
      <c r="F2" s="1"/>
    </row>
    <row r="5" spans="3:4" ht="39.75" customHeight="1">
      <c r="C5" s="2" t="s">
        <v>58</v>
      </c>
      <c r="D5" s="2"/>
    </row>
    <row r="6" spans="1:4" ht="15">
      <c r="A6" t="s">
        <v>212</v>
      </c>
      <c r="C6" s="5">
        <v>192000</v>
      </c>
      <c r="D6" s="5"/>
    </row>
    <row r="7" ht="15">
      <c r="A7" t="s">
        <v>426</v>
      </c>
    </row>
    <row r="8" spans="1:4" ht="15">
      <c r="A8" t="s">
        <v>427</v>
      </c>
      <c r="D8" s="6">
        <v>296000</v>
      </c>
    </row>
    <row r="9" spans="1:4" ht="15">
      <c r="A9" t="s">
        <v>428</v>
      </c>
      <c r="D9" s="6">
        <v>346000</v>
      </c>
    </row>
    <row r="10" spans="1:4" ht="15">
      <c r="A10" t="s">
        <v>429</v>
      </c>
      <c r="D10" s="6">
        <v>2666000</v>
      </c>
    </row>
    <row r="12" spans="1:4" ht="15">
      <c r="A12" t="s">
        <v>430</v>
      </c>
      <c r="C12" s="5">
        <v>3500000</v>
      </c>
      <c r="D12" s="5"/>
    </row>
  </sheetData>
  <sheetProtection selectLockedCells="1" selectUnlockedCells="1"/>
  <mergeCells count="4">
    <mergeCell ref="A2:F2"/>
    <mergeCell ref="C5:D5"/>
    <mergeCell ref="C6:D6"/>
    <mergeCell ref="C12:D12"/>
  </mergeCells>
  <printOptions/>
  <pageMargins left="0.7" right="0.7" top="0.75" bottom="0.75" header="0.5118055555555555" footer="0.5118055555555555"/>
  <pageSetup horizontalDpi="300" verticalDpi="300" orientation="portrait"/>
</worksheet>
</file>

<file path=xl/worksheets/sheet36.xml><?xml version="1.0" encoding="utf-8"?>
<worksheet xmlns="http://schemas.openxmlformats.org/spreadsheetml/2006/main" xmlns:r="http://schemas.openxmlformats.org/officeDocument/2006/relationships">
  <dimension ref="A2:Q23"/>
  <sheetViews>
    <sheetView workbookViewId="0" topLeftCell="A1">
      <selection activeCell="A1" sqref="A1"/>
    </sheetView>
  </sheetViews>
  <sheetFormatPr defaultColWidth="8.00390625" defaultRowHeight="15"/>
  <cols>
    <col min="1" max="1" width="75.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431</v>
      </c>
      <c r="B2" s="1"/>
      <c r="C2" s="1"/>
      <c r="D2" s="1"/>
      <c r="E2" s="1"/>
      <c r="F2" s="1"/>
    </row>
    <row r="5" spans="3:16" ht="39.75" customHeight="1">
      <c r="C5" s="2" t="s">
        <v>432</v>
      </c>
      <c r="D5" s="2"/>
      <c r="E5" s="2"/>
      <c r="F5" s="2"/>
      <c r="G5" s="2"/>
      <c r="H5" s="2"/>
      <c r="I5" s="2"/>
      <c r="J5" s="2"/>
      <c r="K5" s="2"/>
      <c r="L5" s="2"/>
      <c r="M5" s="2"/>
      <c r="N5" s="2"/>
      <c r="O5" s="2"/>
      <c r="P5" s="2"/>
    </row>
    <row r="6" spans="3:16" ht="39.75" customHeight="1">
      <c r="C6" s="2" t="s">
        <v>433</v>
      </c>
      <c r="D6" s="2"/>
      <c r="G6" s="2" t="s">
        <v>434</v>
      </c>
      <c r="H6" s="2"/>
      <c r="K6" s="2" t="s">
        <v>435</v>
      </c>
      <c r="L6" s="2"/>
      <c r="O6" s="2" t="s">
        <v>436</v>
      </c>
      <c r="P6" s="2"/>
    </row>
    <row r="7" spans="1:16" ht="15">
      <c r="A7" t="s">
        <v>10</v>
      </c>
      <c r="C7" s="5">
        <v>690796</v>
      </c>
      <c r="D7" s="5"/>
      <c r="G7" s="5">
        <v>526517</v>
      </c>
      <c r="H7" s="5"/>
      <c r="K7" s="5">
        <v>598840</v>
      </c>
      <c r="L7" s="5"/>
      <c r="O7" s="5">
        <v>642132</v>
      </c>
      <c r="P7" s="5"/>
    </row>
    <row r="8" spans="1:16" ht="15">
      <c r="A8" t="s">
        <v>437</v>
      </c>
      <c r="D8" s="6">
        <v>111509</v>
      </c>
      <c r="H8" s="7">
        <v>-67923</v>
      </c>
      <c r="L8" s="7">
        <v>-957</v>
      </c>
      <c r="P8" s="6">
        <v>29154</v>
      </c>
    </row>
    <row r="9" spans="1:16" ht="15">
      <c r="A9" t="s">
        <v>438</v>
      </c>
      <c r="D9" s="7">
        <v>-4275065</v>
      </c>
      <c r="H9" s="7">
        <v>-5997799</v>
      </c>
      <c r="L9" s="7">
        <v>-4525572</v>
      </c>
      <c r="P9" s="7">
        <v>-5265435</v>
      </c>
    </row>
    <row r="10" spans="1:16" ht="15">
      <c r="A10" t="s">
        <v>22</v>
      </c>
      <c r="D10" s="7">
        <v>-4185042</v>
      </c>
      <c r="H10" s="7">
        <v>-5775002</v>
      </c>
      <c r="L10" s="7">
        <v>-4387882</v>
      </c>
      <c r="P10" s="7">
        <v>-5047395</v>
      </c>
    </row>
    <row r="11" spans="1:16" ht="15">
      <c r="A11" t="s">
        <v>24</v>
      </c>
      <c r="D11" s="7">
        <v>-6100000</v>
      </c>
      <c r="H11" s="7">
        <v>-7916891</v>
      </c>
      <c r="L11" s="7">
        <v>-6529771</v>
      </c>
      <c r="P11" s="7">
        <v>-7189287</v>
      </c>
    </row>
    <row r="12" spans="1:16" ht="15">
      <c r="A12" t="s">
        <v>439</v>
      </c>
      <c r="C12" s="9">
        <v>-71.09</v>
      </c>
      <c r="D12" s="9"/>
      <c r="G12" s="9">
        <v>-82.46</v>
      </c>
      <c r="H12" s="9"/>
      <c r="K12" s="9">
        <v>-53.63</v>
      </c>
      <c r="L12" s="9"/>
      <c r="O12" s="9">
        <v>-54.47</v>
      </c>
      <c r="P12" s="9"/>
    </row>
    <row r="13" spans="1:16" ht="15">
      <c r="A13" t="s">
        <v>248</v>
      </c>
      <c r="D13" s="6">
        <v>85809</v>
      </c>
      <c r="H13" s="6">
        <v>96012</v>
      </c>
      <c r="L13" s="6">
        <v>121758</v>
      </c>
      <c r="P13" s="6">
        <v>131983</v>
      </c>
    </row>
    <row r="14" spans="2:17" ht="15">
      <c r="B14" s="3"/>
      <c r="C14" s="3"/>
      <c r="D14" s="3"/>
      <c r="E14" s="3"/>
      <c r="F14" s="3"/>
      <c r="G14" s="3"/>
      <c r="H14" s="3"/>
      <c r="I14" s="3"/>
      <c r="J14" s="3"/>
      <c r="K14" s="3"/>
      <c r="L14" s="3"/>
      <c r="M14" s="3"/>
      <c r="N14" s="3"/>
      <c r="O14" s="3"/>
      <c r="P14" s="3"/>
      <c r="Q14" s="3"/>
    </row>
    <row r="15" spans="3:16" ht="39.75" customHeight="1">
      <c r="C15" s="2" t="s">
        <v>440</v>
      </c>
      <c r="D15" s="2"/>
      <c r="E15" s="2"/>
      <c r="F15" s="2"/>
      <c r="G15" s="2"/>
      <c r="H15" s="2"/>
      <c r="I15" s="2"/>
      <c r="J15" s="2"/>
      <c r="K15" s="2"/>
      <c r="L15" s="2"/>
      <c r="M15" s="2"/>
      <c r="N15" s="2"/>
      <c r="O15" s="2"/>
      <c r="P15" s="2"/>
    </row>
    <row r="16" spans="3:16" ht="39.75" customHeight="1">
      <c r="C16" s="2" t="s">
        <v>433</v>
      </c>
      <c r="D16" s="2"/>
      <c r="G16" s="2" t="s">
        <v>434</v>
      </c>
      <c r="H16" s="2"/>
      <c r="K16" s="2" t="s">
        <v>435</v>
      </c>
      <c r="L16" s="2"/>
      <c r="O16" s="2" t="s">
        <v>436</v>
      </c>
      <c r="P16" s="2"/>
    </row>
    <row r="17" spans="1:16" ht="15">
      <c r="A17" t="s">
        <v>10</v>
      </c>
      <c r="C17" s="5">
        <v>496939</v>
      </c>
      <c r="D17" s="5"/>
      <c r="G17" s="5">
        <v>528026</v>
      </c>
      <c r="H17" s="5"/>
      <c r="K17" s="5">
        <v>555583</v>
      </c>
      <c r="L17" s="5"/>
      <c r="O17" s="5">
        <v>2157826</v>
      </c>
      <c r="P17" s="5"/>
    </row>
    <row r="18" spans="1:16" ht="15">
      <c r="A18" t="s">
        <v>441</v>
      </c>
      <c r="D18" s="6">
        <v>6060</v>
      </c>
      <c r="H18" s="6">
        <v>494780</v>
      </c>
      <c r="L18" s="6">
        <v>55697</v>
      </c>
      <c r="P18" s="6">
        <v>11600</v>
      </c>
    </row>
    <row r="19" spans="1:16" ht="15">
      <c r="A19" t="s">
        <v>438</v>
      </c>
      <c r="D19" s="7">
        <v>-6843593</v>
      </c>
      <c r="H19" s="7">
        <v>-6485006</v>
      </c>
      <c r="L19" s="7">
        <v>-6664381</v>
      </c>
      <c r="P19" s="7">
        <v>-4400447</v>
      </c>
    </row>
    <row r="20" spans="1:16" ht="15">
      <c r="A20" t="s">
        <v>22</v>
      </c>
      <c r="D20" s="7">
        <v>-6637935</v>
      </c>
      <c r="H20" s="7">
        <v>-6481318</v>
      </c>
      <c r="L20" s="7">
        <v>-6617687</v>
      </c>
      <c r="P20" s="7">
        <v>-4288449</v>
      </c>
    </row>
    <row r="21" spans="1:16" ht="15">
      <c r="A21" t="s">
        <v>24</v>
      </c>
      <c r="D21" s="7">
        <v>-8779826</v>
      </c>
      <c r="H21" s="7">
        <v>-8623208</v>
      </c>
      <c r="L21" s="7">
        <v>-8759577</v>
      </c>
      <c r="P21" s="7">
        <v>-6606337</v>
      </c>
    </row>
    <row r="22" spans="1:16" ht="15">
      <c r="A22" t="s">
        <v>439</v>
      </c>
      <c r="C22" s="9">
        <v>-59.18</v>
      </c>
      <c r="D22" s="9"/>
      <c r="G22" s="9">
        <v>-38.76</v>
      </c>
      <c r="H22" s="9"/>
      <c r="K22" s="9">
        <v>-34.94</v>
      </c>
      <c r="L22" s="9"/>
      <c r="O22" s="9">
        <v>-25.95</v>
      </c>
      <c r="P22" s="9"/>
    </row>
    <row r="23" spans="1:16" ht="15">
      <c r="A23" t="s">
        <v>248</v>
      </c>
      <c r="D23" s="6">
        <v>148345</v>
      </c>
      <c r="H23" s="6">
        <v>222504</v>
      </c>
      <c r="L23" s="6">
        <v>250710</v>
      </c>
      <c r="P23" s="6">
        <v>254556</v>
      </c>
    </row>
  </sheetData>
  <sheetProtection selectLockedCells="1" selectUnlockedCells="1"/>
  <mergeCells count="28">
    <mergeCell ref="A2:F2"/>
    <mergeCell ref="C5:P5"/>
    <mergeCell ref="C6:D6"/>
    <mergeCell ref="G6:H6"/>
    <mergeCell ref="K6:L6"/>
    <mergeCell ref="O6:P6"/>
    <mergeCell ref="C7:D7"/>
    <mergeCell ref="G7:H7"/>
    <mergeCell ref="K7:L7"/>
    <mergeCell ref="O7:P7"/>
    <mergeCell ref="C12:D12"/>
    <mergeCell ref="G12:H12"/>
    <mergeCell ref="K12:L12"/>
    <mergeCell ref="O12:P12"/>
    <mergeCell ref="B14:Q14"/>
    <mergeCell ref="C15:P15"/>
    <mergeCell ref="C16:D16"/>
    <mergeCell ref="G16:H16"/>
    <mergeCell ref="K16:L16"/>
    <mergeCell ref="O16:P16"/>
    <mergeCell ref="C17:D17"/>
    <mergeCell ref="G17:H17"/>
    <mergeCell ref="K17:L17"/>
    <mergeCell ref="O17:P17"/>
    <mergeCell ref="C22:D22"/>
    <mergeCell ref="G22:H22"/>
    <mergeCell ref="K22:L22"/>
    <mergeCell ref="O22:P22"/>
  </mergeCells>
  <printOptions/>
  <pageMargins left="0.7" right="0.7" top="0.75" bottom="0.75" header="0.5118055555555555" footer="0.5118055555555555"/>
  <pageSetup horizontalDpi="300" verticalDpi="300" orientation="portrait"/>
</worksheet>
</file>

<file path=xl/worksheets/sheet37.xml><?xml version="1.0" encoding="utf-8"?>
<worksheet xmlns="http://schemas.openxmlformats.org/spreadsheetml/2006/main" xmlns:r="http://schemas.openxmlformats.org/officeDocument/2006/relationships">
  <dimension ref="A2:H49"/>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ustomHeight="1">
      <c r="A2" s="2" t="s">
        <v>442</v>
      </c>
      <c r="B2" s="2"/>
      <c r="C2" s="2"/>
      <c r="D2" s="2"/>
      <c r="E2" s="2"/>
      <c r="F2" s="2"/>
    </row>
    <row r="5" spans="3:8" ht="39.75" customHeight="1">
      <c r="C5" s="2" t="s">
        <v>443</v>
      </c>
      <c r="D5" s="2"/>
      <c r="E5" s="2"/>
      <c r="F5" s="2"/>
      <c r="G5" s="2"/>
      <c r="H5" s="2"/>
    </row>
    <row r="6" spans="3:8" ht="39.75" customHeight="1">
      <c r="C6" s="2" t="s">
        <v>5</v>
      </c>
      <c r="D6" s="2"/>
      <c r="G6" s="2" t="s">
        <v>6</v>
      </c>
      <c r="H6" s="2"/>
    </row>
    <row r="7" ht="15">
      <c r="A7" s="4" t="s">
        <v>207</v>
      </c>
    </row>
    <row r="8" ht="15">
      <c r="A8" t="s">
        <v>208</v>
      </c>
    </row>
    <row r="9" spans="1:8" ht="15">
      <c r="A9" t="s">
        <v>209</v>
      </c>
      <c r="C9" s="5">
        <v>24425286</v>
      </c>
      <c r="D9" s="5"/>
      <c r="G9" s="5">
        <v>30740027</v>
      </c>
      <c r="H9" s="5"/>
    </row>
    <row r="10" spans="1:8" ht="15">
      <c r="A10" t="s">
        <v>211</v>
      </c>
      <c r="D10" s="6">
        <v>205328</v>
      </c>
      <c r="H10" s="6">
        <v>116337</v>
      </c>
    </row>
    <row r="11" spans="1:8" ht="15">
      <c r="A11" t="s">
        <v>212</v>
      </c>
      <c r="D11" s="6">
        <v>106275</v>
      </c>
      <c r="H11" s="6">
        <v>92484</v>
      </c>
    </row>
    <row r="12" spans="1:8" ht="15">
      <c r="A12" t="s">
        <v>444</v>
      </c>
      <c r="D12" s="6">
        <v>1521330</v>
      </c>
      <c r="H12" s="6">
        <v>924712</v>
      </c>
    </row>
    <row r="14" spans="1:8" ht="15">
      <c r="A14" s="4" t="s">
        <v>214</v>
      </c>
      <c r="D14" s="6">
        <v>26258219</v>
      </c>
      <c r="H14" s="6">
        <v>31873560</v>
      </c>
    </row>
    <row r="15" spans="1:8" ht="15">
      <c r="A15" t="s">
        <v>215</v>
      </c>
      <c r="D15" s="6">
        <v>2389452</v>
      </c>
      <c r="H15" s="6">
        <v>1924699</v>
      </c>
    </row>
    <row r="16" spans="1:8" ht="15">
      <c r="A16" t="s">
        <v>445</v>
      </c>
      <c r="D16" s="6">
        <v>560178</v>
      </c>
      <c r="H16" s="6">
        <v>522414</v>
      </c>
    </row>
    <row r="18" spans="1:8" ht="15">
      <c r="A18" s="4" t="s">
        <v>37</v>
      </c>
      <c r="C18" s="5">
        <v>29207849</v>
      </c>
      <c r="D18" s="5"/>
      <c r="G18" s="5">
        <v>34320673</v>
      </c>
      <c r="H18" s="5"/>
    </row>
    <row r="20" ht="15">
      <c r="A20" s="4" t="s">
        <v>217</v>
      </c>
    </row>
    <row r="21" ht="15">
      <c r="A21" t="s">
        <v>218</v>
      </c>
    </row>
    <row r="22" spans="1:8" ht="15">
      <c r="A22" t="s">
        <v>219</v>
      </c>
      <c r="C22" s="5">
        <v>1873536</v>
      </c>
      <c r="D22" s="5"/>
      <c r="G22" s="5">
        <v>1088460</v>
      </c>
      <c r="H22" s="5"/>
    </row>
    <row r="23" spans="1:8" ht="15">
      <c r="A23" t="s">
        <v>220</v>
      </c>
      <c r="D23" s="6">
        <v>1759279</v>
      </c>
      <c r="H23" s="6">
        <v>2460505</v>
      </c>
    </row>
    <row r="24" spans="1:8" ht="15">
      <c r="A24" t="s">
        <v>221</v>
      </c>
      <c r="D24" s="6">
        <v>898907</v>
      </c>
      <c r="H24" s="6">
        <v>947664</v>
      </c>
    </row>
    <row r="25" spans="1:8" ht="15">
      <c r="A25" t="s">
        <v>222</v>
      </c>
      <c r="D25" s="6">
        <v>402647</v>
      </c>
      <c r="H25" s="6">
        <v>402647</v>
      </c>
    </row>
    <row r="26" spans="1:8" ht="15">
      <c r="A26" t="s">
        <v>223</v>
      </c>
      <c r="D26" s="6">
        <v>269537</v>
      </c>
      <c r="H26" t="s">
        <v>16</v>
      </c>
    </row>
    <row r="28" spans="1:8" ht="15">
      <c r="A28" s="4" t="s">
        <v>224</v>
      </c>
      <c r="D28" s="6">
        <v>5203906</v>
      </c>
      <c r="H28" s="6">
        <v>4899276</v>
      </c>
    </row>
    <row r="29" spans="1:8" ht="15">
      <c r="A29" t="s">
        <v>225</v>
      </c>
      <c r="D29" s="6">
        <v>1654113</v>
      </c>
      <c r="H29" s="6">
        <v>1535269</v>
      </c>
    </row>
    <row r="30" spans="1:8" ht="15">
      <c r="A30" t="s">
        <v>226</v>
      </c>
      <c r="D30" s="6">
        <v>738185</v>
      </c>
      <c r="H30" s="6">
        <v>335539</v>
      </c>
    </row>
    <row r="31" spans="1:8" ht="15">
      <c r="A31" t="s">
        <v>227</v>
      </c>
      <c r="D31" s="6">
        <v>1445534</v>
      </c>
      <c r="H31" t="s">
        <v>16</v>
      </c>
    </row>
    <row r="33" spans="1:8" ht="15">
      <c r="A33" s="4" t="s">
        <v>228</v>
      </c>
      <c r="D33" s="6">
        <v>9041738</v>
      </c>
      <c r="H33" s="6">
        <v>6770084</v>
      </c>
    </row>
    <row r="34" ht="15">
      <c r="A34" t="s">
        <v>229</v>
      </c>
    </row>
    <row r="35" ht="15">
      <c r="A35" t="s">
        <v>230</v>
      </c>
    </row>
    <row r="36" spans="1:8" ht="15">
      <c r="A36" s="11" t="s">
        <v>446</v>
      </c>
      <c r="D36" s="6">
        <v>29749180</v>
      </c>
      <c r="H36" s="6">
        <v>31419424</v>
      </c>
    </row>
    <row r="37" spans="1:8" ht="15">
      <c r="A37" s="11" t="s">
        <v>447</v>
      </c>
      <c r="D37" s="6">
        <v>39087725</v>
      </c>
      <c r="H37" s="6">
        <v>41225469</v>
      </c>
    </row>
    <row r="38" spans="1:8" ht="15">
      <c r="A38" s="11" t="s">
        <v>448</v>
      </c>
      <c r="D38" s="6">
        <v>67723100</v>
      </c>
      <c r="H38" s="6">
        <v>108169364</v>
      </c>
    </row>
    <row r="40" spans="1:8" ht="15">
      <c r="A40" s="4" t="s">
        <v>234</v>
      </c>
      <c r="D40" s="6">
        <v>136560005</v>
      </c>
      <c r="H40" s="6">
        <v>180814257</v>
      </c>
    </row>
    <row r="41" ht="15">
      <c r="A41" t="s">
        <v>46</v>
      </c>
    </row>
    <row r="42" spans="1:8" ht="15">
      <c r="A42" s="11" t="s">
        <v>449</v>
      </c>
      <c r="D42" s="6">
        <v>252</v>
      </c>
      <c r="H42" s="6">
        <v>263</v>
      </c>
    </row>
    <row r="43" spans="1:8" ht="15">
      <c r="A43" t="s">
        <v>49</v>
      </c>
      <c r="D43" s="6">
        <v>1226813</v>
      </c>
      <c r="H43" s="6">
        <v>1850912</v>
      </c>
    </row>
    <row r="44" spans="1:8" ht="15">
      <c r="A44" t="s">
        <v>50</v>
      </c>
      <c r="D44" s="6">
        <v>213710</v>
      </c>
      <c r="H44" s="6">
        <v>213710</v>
      </c>
    </row>
    <row r="45" spans="1:8" ht="15">
      <c r="A45" t="s">
        <v>40</v>
      </c>
      <c r="D45" s="7">
        <v>-117834669</v>
      </c>
      <c r="H45" s="7">
        <v>-155328553</v>
      </c>
    </row>
    <row r="47" spans="1:8" ht="15">
      <c r="A47" s="4" t="s">
        <v>51</v>
      </c>
      <c r="D47" s="7">
        <v>-116393894</v>
      </c>
      <c r="H47" s="7">
        <v>-153263668</v>
      </c>
    </row>
    <row r="49" spans="1:8" ht="15">
      <c r="A49" s="4" t="s">
        <v>237</v>
      </c>
      <c r="C49" s="5">
        <v>29207849</v>
      </c>
      <c r="D49" s="5"/>
      <c r="G49" s="5">
        <v>34320673</v>
      </c>
      <c r="H49" s="5"/>
    </row>
  </sheetData>
  <sheetProtection selectLockedCells="1" selectUnlockedCells="1"/>
  <mergeCells count="12">
    <mergeCell ref="A2:F2"/>
    <mergeCell ref="C5:H5"/>
    <mergeCell ref="C6:D6"/>
    <mergeCell ref="G6:H6"/>
    <mergeCell ref="C9:D9"/>
    <mergeCell ref="G9:H9"/>
    <mergeCell ref="C18:D18"/>
    <mergeCell ref="G18:H18"/>
    <mergeCell ref="C22:D22"/>
    <mergeCell ref="G22:H22"/>
    <mergeCell ref="C49:D49"/>
    <mergeCell ref="G49:H49"/>
  </mergeCells>
  <printOptions/>
  <pageMargins left="0.7" right="0.7" top="0.75" bottom="0.75" header="0.5118055555555555" footer="0.5118055555555555"/>
  <pageSetup horizontalDpi="300" verticalDpi="300" orientation="portrait"/>
</worksheet>
</file>

<file path=xl/worksheets/sheet38.xml><?xml version="1.0" encoding="utf-8"?>
<worksheet xmlns="http://schemas.openxmlformats.org/spreadsheetml/2006/main" xmlns:r="http://schemas.openxmlformats.org/officeDocument/2006/relationships">
  <dimension ref="A2:I42"/>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ustomHeight="1">
      <c r="A2" s="2" t="s">
        <v>450</v>
      </c>
      <c r="B2" s="2"/>
      <c r="C2" s="2"/>
      <c r="D2" s="2"/>
      <c r="E2" s="2"/>
      <c r="F2" s="2"/>
    </row>
    <row r="5" spans="3:8" ht="15">
      <c r="C5" s="1" t="s">
        <v>451</v>
      </c>
      <c r="D5" s="1"/>
      <c r="E5" s="1"/>
      <c r="F5" s="1"/>
      <c r="G5" s="1"/>
      <c r="H5" s="1"/>
    </row>
    <row r="6" spans="3:8" ht="39.75" customHeight="1">
      <c r="C6" s="2" t="s">
        <v>5</v>
      </c>
      <c r="D6" s="2"/>
      <c r="G6" s="2" t="s">
        <v>6</v>
      </c>
      <c r="H6" s="2"/>
    </row>
    <row r="7" ht="15">
      <c r="A7" t="s">
        <v>239</v>
      </c>
    </row>
    <row r="8" spans="1:8" ht="15">
      <c r="A8" t="s">
        <v>240</v>
      </c>
      <c r="C8" s="5">
        <v>208806</v>
      </c>
      <c r="D8" s="5"/>
      <c r="G8" s="3" t="s">
        <v>262</v>
      </c>
      <c r="H8" s="3"/>
    </row>
    <row r="9" spans="1:8" ht="15">
      <c r="A9" t="s">
        <v>241</v>
      </c>
      <c r="D9" s="6">
        <v>202153</v>
      </c>
      <c r="H9" t="s">
        <v>16</v>
      </c>
    </row>
    <row r="10" spans="1:8" ht="15">
      <c r="A10" t="s">
        <v>242</v>
      </c>
      <c r="D10" s="6">
        <v>584167</v>
      </c>
      <c r="H10" s="6">
        <v>503585</v>
      </c>
    </row>
    <row r="11" spans="1:8" ht="15">
      <c r="A11" t="s">
        <v>243</v>
      </c>
      <c r="D11" s="6">
        <v>585422</v>
      </c>
      <c r="H11" s="6">
        <v>437604</v>
      </c>
    </row>
    <row r="13" spans="1:8" ht="15">
      <c r="A13" t="s">
        <v>10</v>
      </c>
      <c r="D13" s="6">
        <v>1580548</v>
      </c>
      <c r="H13" s="6">
        <v>941189</v>
      </c>
    </row>
    <row r="14" ht="15">
      <c r="A14" t="s">
        <v>11</v>
      </c>
    </row>
    <row r="15" spans="1:8" ht="15">
      <c r="A15" t="s">
        <v>452</v>
      </c>
      <c r="D15" s="6">
        <v>17782199</v>
      </c>
      <c r="H15" s="6">
        <v>18607830</v>
      </c>
    </row>
    <row r="16" spans="1:8" ht="15">
      <c r="A16" t="s">
        <v>453</v>
      </c>
      <c r="D16" s="6">
        <v>3763700</v>
      </c>
      <c r="H16" s="6">
        <v>5255270</v>
      </c>
    </row>
    <row r="17" spans="1:8" ht="15">
      <c r="A17" t="s">
        <v>14</v>
      </c>
      <c r="D17" s="6">
        <v>27629</v>
      </c>
      <c r="H17" s="6">
        <v>243822</v>
      </c>
    </row>
    <row r="19" spans="1:8" ht="15">
      <c r="A19" s="4" t="s">
        <v>17</v>
      </c>
      <c r="D19" s="6">
        <v>21573528</v>
      </c>
      <c r="H19" s="6">
        <v>24106922</v>
      </c>
    </row>
    <row r="21" spans="2:9" ht="15">
      <c r="B21" s="3"/>
      <c r="C21" s="3"/>
      <c r="D21" s="3"/>
      <c r="E21" s="3"/>
      <c r="F21" s="3"/>
      <c r="G21" s="3"/>
      <c r="H21" s="3"/>
      <c r="I21" s="3"/>
    </row>
    <row r="22" spans="1:8" ht="15">
      <c r="A22" t="s">
        <v>18</v>
      </c>
      <c r="D22" s="7">
        <v>-19992980</v>
      </c>
      <c r="H22" s="7">
        <v>-23165733</v>
      </c>
    </row>
    <row r="23" spans="2:9" ht="15">
      <c r="B23" s="3"/>
      <c r="C23" s="3"/>
      <c r="D23" s="3"/>
      <c r="E23" s="3"/>
      <c r="F23" s="3"/>
      <c r="G23" s="3"/>
      <c r="H23" s="3"/>
      <c r="I23" s="3"/>
    </row>
    <row r="24" ht="15">
      <c r="A24" t="s">
        <v>245</v>
      </c>
    </row>
    <row r="25" spans="1:8" ht="15">
      <c r="A25" t="s">
        <v>19</v>
      </c>
      <c r="D25" s="6">
        <v>355638</v>
      </c>
      <c r="H25" s="6">
        <v>898347</v>
      </c>
    </row>
    <row r="26" spans="1:8" ht="15">
      <c r="A26" t="s">
        <v>20</v>
      </c>
      <c r="D26" s="7">
        <v>-95755</v>
      </c>
      <c r="H26" s="7">
        <v>-196078</v>
      </c>
    </row>
    <row r="27" spans="1:8" ht="15">
      <c r="A27" t="s">
        <v>21</v>
      </c>
      <c r="D27" s="7">
        <v>-3843</v>
      </c>
      <c r="H27" t="s">
        <v>16</v>
      </c>
    </row>
    <row r="29" spans="1:8" ht="15">
      <c r="A29" s="4" t="s">
        <v>246</v>
      </c>
      <c r="D29" s="6">
        <v>256040</v>
      </c>
      <c r="H29" s="6">
        <v>702269</v>
      </c>
    </row>
    <row r="31" spans="1:8" ht="15">
      <c r="A31" t="s">
        <v>22</v>
      </c>
      <c r="D31" s="7">
        <v>-19736940</v>
      </c>
      <c r="H31" s="7">
        <v>-22463464</v>
      </c>
    </row>
    <row r="32" spans="1:8" ht="15">
      <c r="A32" t="s">
        <v>23</v>
      </c>
      <c r="D32" s="7">
        <v>-6425668</v>
      </c>
      <c r="H32" s="7">
        <v>-8424080</v>
      </c>
    </row>
    <row r="34" spans="1:8" ht="15">
      <c r="A34" t="s">
        <v>24</v>
      </c>
      <c r="C34" s="8">
        <v>-26162608</v>
      </c>
      <c r="D34" s="8"/>
      <c r="G34" s="8">
        <v>-30887544</v>
      </c>
      <c r="H34" s="8"/>
    </row>
    <row r="36" spans="1:8" ht="15">
      <c r="A36" t="s">
        <v>454</v>
      </c>
      <c r="C36" s="9">
        <v>-126.18</v>
      </c>
      <c r="D36" s="9"/>
      <c r="G36" s="9">
        <v>-118.3</v>
      </c>
      <c r="H36" s="9"/>
    </row>
    <row r="38" spans="1:8" ht="15">
      <c r="A38" t="s">
        <v>248</v>
      </c>
      <c r="D38" s="6">
        <v>207345</v>
      </c>
      <c r="H38" s="6">
        <v>261094</v>
      </c>
    </row>
    <row r="40" spans="1:8" ht="15">
      <c r="A40" t="s">
        <v>455</v>
      </c>
      <c r="G40" s="9">
        <v>-1.6</v>
      </c>
      <c r="H40" s="9"/>
    </row>
    <row r="42" spans="1:8" ht="15">
      <c r="A42" t="s">
        <v>456</v>
      </c>
      <c r="H42" s="6">
        <v>14058554</v>
      </c>
    </row>
  </sheetData>
  <sheetProtection selectLockedCells="1" selectUnlockedCells="1"/>
  <mergeCells count="15">
    <mergeCell ref="A2:F2"/>
    <mergeCell ref="C5:H5"/>
    <mergeCell ref="C6:D6"/>
    <mergeCell ref="G6:H6"/>
    <mergeCell ref="C8:D8"/>
    <mergeCell ref="G8:H8"/>
    <mergeCell ref="B21:E21"/>
    <mergeCell ref="F21:I21"/>
    <mergeCell ref="B23:E23"/>
    <mergeCell ref="F23:I23"/>
    <mergeCell ref="C34:D34"/>
    <mergeCell ref="G34:H34"/>
    <mergeCell ref="C36:D36"/>
    <mergeCell ref="G36:H36"/>
    <mergeCell ref="G40:H40"/>
  </mergeCells>
  <printOptions/>
  <pageMargins left="0.7" right="0.7" top="0.75" bottom="0.75" header="0.5118055555555555" footer="0.5118055555555555"/>
  <pageSetup horizontalDpi="300" verticalDpi="300" orientation="portrait"/>
</worksheet>
</file>

<file path=xl/worksheets/sheet39.xml><?xml version="1.0" encoding="utf-8"?>
<worksheet xmlns="http://schemas.openxmlformats.org/spreadsheetml/2006/main" xmlns:r="http://schemas.openxmlformats.org/officeDocument/2006/relationships">
  <dimension ref="A2:I43"/>
  <sheetViews>
    <sheetView workbookViewId="0" topLeftCell="A1">
      <selection activeCell="A1" sqref="A1"/>
    </sheetView>
  </sheetViews>
  <sheetFormatPr defaultColWidth="8.00390625" defaultRowHeight="15"/>
  <cols>
    <col min="1" max="1" width="9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ustomHeight="1">
      <c r="A2" s="2" t="s">
        <v>457</v>
      </c>
      <c r="B2" s="2"/>
      <c r="C2" s="2"/>
      <c r="D2" s="2"/>
      <c r="E2" s="2"/>
      <c r="F2" s="2"/>
    </row>
    <row r="5" spans="3:8" ht="15">
      <c r="C5" s="1" t="s">
        <v>451</v>
      </c>
      <c r="D5" s="1"/>
      <c r="E5" s="1"/>
      <c r="F5" s="1"/>
      <c r="G5" s="1"/>
      <c r="H5" s="1"/>
    </row>
    <row r="6" spans="3:8" ht="39.75" customHeight="1">
      <c r="C6" s="2" t="s">
        <v>5</v>
      </c>
      <c r="D6" s="2"/>
      <c r="G6" s="2" t="s">
        <v>6</v>
      </c>
      <c r="H6" s="2"/>
    </row>
    <row r="7" ht="15">
      <c r="A7" s="4" t="s">
        <v>281</v>
      </c>
    </row>
    <row r="8" spans="1:8" ht="15">
      <c r="A8" t="s">
        <v>22</v>
      </c>
      <c r="C8" s="8">
        <v>-19736940</v>
      </c>
      <c r="D8" s="8"/>
      <c r="G8" s="8">
        <v>-22463464</v>
      </c>
      <c r="H8" s="8"/>
    </row>
    <row r="9" ht="15">
      <c r="A9" t="s">
        <v>282</v>
      </c>
    </row>
    <row r="10" spans="1:8" ht="15">
      <c r="A10" t="s">
        <v>283</v>
      </c>
      <c r="D10" s="6">
        <v>564010</v>
      </c>
      <c r="H10" s="6">
        <v>603125</v>
      </c>
    </row>
    <row r="11" spans="1:8" ht="15">
      <c r="A11" t="s">
        <v>284</v>
      </c>
      <c r="D11" s="6">
        <v>3843</v>
      </c>
      <c r="H11" t="s">
        <v>16</v>
      </c>
    </row>
    <row r="12" spans="1:8" ht="15">
      <c r="A12" t="s">
        <v>286</v>
      </c>
      <c r="D12" s="6">
        <v>32700</v>
      </c>
      <c r="H12" s="6">
        <v>569356</v>
      </c>
    </row>
    <row r="13" spans="1:8" ht="15">
      <c r="A13" t="s">
        <v>287</v>
      </c>
      <c r="D13" s="7">
        <v>-301986</v>
      </c>
      <c r="H13" s="7">
        <v>-301986</v>
      </c>
    </row>
    <row r="14" spans="1:8" ht="15">
      <c r="A14" t="s">
        <v>288</v>
      </c>
      <c r="D14" s="6">
        <v>99023</v>
      </c>
      <c r="H14" t="s">
        <v>16</v>
      </c>
    </row>
    <row r="15" ht="15">
      <c r="A15" t="s">
        <v>458</v>
      </c>
    </row>
    <row r="16" spans="1:8" ht="15">
      <c r="A16" t="s">
        <v>211</v>
      </c>
      <c r="D16" s="6">
        <v>613290</v>
      </c>
      <c r="H16" s="6">
        <v>368228</v>
      </c>
    </row>
    <row r="17" spans="1:8" ht="15">
      <c r="A17" t="s">
        <v>212</v>
      </c>
      <c r="D17" s="6">
        <v>12245</v>
      </c>
      <c r="H17" s="6">
        <v>10156</v>
      </c>
    </row>
    <row r="18" spans="1:8" ht="15">
      <c r="A18" t="s">
        <v>444</v>
      </c>
      <c r="D18" s="7">
        <v>-885121</v>
      </c>
      <c r="H18" s="6">
        <v>803124</v>
      </c>
    </row>
    <row r="19" spans="1:8" ht="15">
      <c r="A19" t="s">
        <v>291</v>
      </c>
      <c r="D19" s="6">
        <v>979062</v>
      </c>
      <c r="H19" s="7">
        <v>-246009</v>
      </c>
    </row>
    <row r="20" spans="1:8" ht="15">
      <c r="A20" t="s">
        <v>292</v>
      </c>
      <c r="D20" s="7">
        <v>-202153</v>
      </c>
      <c r="H20" t="s">
        <v>16</v>
      </c>
    </row>
    <row r="22" spans="1:8" ht="15">
      <c r="A22" t="s">
        <v>293</v>
      </c>
      <c r="D22" s="7">
        <v>-18822027</v>
      </c>
      <c r="H22" s="7">
        <v>-20657470</v>
      </c>
    </row>
    <row r="23" spans="2:9" ht="15">
      <c r="B23" s="3"/>
      <c r="C23" s="3"/>
      <c r="D23" s="3"/>
      <c r="E23" s="3"/>
      <c r="F23" s="3"/>
      <c r="G23" s="3"/>
      <c r="H23" s="3"/>
      <c r="I23" s="3"/>
    </row>
    <row r="24" ht="15">
      <c r="A24" s="4" t="s">
        <v>294</v>
      </c>
    </row>
    <row r="25" spans="1:8" ht="15">
      <c r="A25" t="s">
        <v>295</v>
      </c>
      <c r="D25" s="7">
        <v>-6191930</v>
      </c>
      <c r="H25" s="7">
        <v>-10500000</v>
      </c>
    </row>
    <row r="26" spans="1:8" ht="15">
      <c r="A26" t="s">
        <v>296</v>
      </c>
      <c r="D26" s="6">
        <v>37368032</v>
      </c>
      <c r="H26" s="6">
        <v>10500000</v>
      </c>
    </row>
    <row r="27" spans="1:8" ht="15">
      <c r="A27" t="s">
        <v>297</v>
      </c>
      <c r="D27" s="7">
        <v>-591539</v>
      </c>
      <c r="H27" s="7">
        <v>-236803</v>
      </c>
    </row>
    <row r="28" spans="1:8" ht="15">
      <c r="A28" t="s">
        <v>298</v>
      </c>
      <c r="D28" s="6">
        <v>35592</v>
      </c>
      <c r="H28" t="s">
        <v>16</v>
      </c>
    </row>
    <row r="30" spans="1:8" ht="15">
      <c r="A30" t="s">
        <v>301</v>
      </c>
      <c r="D30" s="6">
        <v>30620155</v>
      </c>
      <c r="H30" s="7">
        <v>-236803</v>
      </c>
    </row>
    <row r="31" spans="2:9" ht="15">
      <c r="B31" s="3"/>
      <c r="C31" s="3"/>
      <c r="D31" s="3"/>
      <c r="E31" s="3"/>
      <c r="F31" s="3"/>
      <c r="G31" s="3"/>
      <c r="H31" s="3"/>
      <c r="I31" s="3"/>
    </row>
    <row r="32" ht="15">
      <c r="A32" s="4" t="s">
        <v>302</v>
      </c>
    </row>
    <row r="33" spans="1:8" ht="15">
      <c r="A33" t="s">
        <v>303</v>
      </c>
      <c r="D33" s="6">
        <v>1027000</v>
      </c>
      <c r="H33" t="s">
        <v>16</v>
      </c>
    </row>
    <row r="34" spans="1:8" ht="15">
      <c r="A34" t="s">
        <v>304</v>
      </c>
      <c r="D34" s="7">
        <v>-511606</v>
      </c>
      <c r="H34" s="7">
        <v>-2073714</v>
      </c>
    </row>
    <row r="35" spans="1:8" ht="15">
      <c r="A35" t="s">
        <v>305</v>
      </c>
      <c r="D35" t="s">
        <v>16</v>
      </c>
      <c r="H35" s="6">
        <v>612281</v>
      </c>
    </row>
    <row r="36" spans="1:8" ht="15">
      <c r="A36" t="s">
        <v>306</v>
      </c>
      <c r="D36" s="6">
        <v>502607</v>
      </c>
      <c r="H36" s="6">
        <v>20385</v>
      </c>
    </row>
    <row r="38" spans="1:8" ht="15">
      <c r="A38" t="s">
        <v>459</v>
      </c>
      <c r="D38" s="6">
        <v>1018001</v>
      </c>
      <c r="H38" s="7">
        <v>-1441048</v>
      </c>
    </row>
    <row r="40" spans="1:8" ht="15">
      <c r="A40" t="s">
        <v>308</v>
      </c>
      <c r="D40" s="6">
        <v>12816129</v>
      </c>
      <c r="H40" s="7">
        <v>-22335321</v>
      </c>
    </row>
    <row r="41" spans="1:8" ht="15">
      <c r="A41" t="s">
        <v>309</v>
      </c>
      <c r="D41" s="6">
        <v>11609157</v>
      </c>
      <c r="H41" s="6">
        <v>53075348</v>
      </c>
    </row>
    <row r="43" spans="1:8" ht="15">
      <c r="A43" t="s">
        <v>310</v>
      </c>
      <c r="C43" s="5">
        <v>24425286</v>
      </c>
      <c r="D43" s="5"/>
      <c r="G43" s="5">
        <v>30740027</v>
      </c>
      <c r="H43" s="5"/>
    </row>
  </sheetData>
  <sheetProtection selectLockedCells="1" selectUnlockedCells="1"/>
  <mergeCells count="12">
    <mergeCell ref="A2:F2"/>
    <mergeCell ref="C5:H5"/>
    <mergeCell ref="C6:D6"/>
    <mergeCell ref="G6:H6"/>
    <mergeCell ref="C8:D8"/>
    <mergeCell ref="G8:H8"/>
    <mergeCell ref="B23:E23"/>
    <mergeCell ref="F23:I23"/>
    <mergeCell ref="B31:E31"/>
    <mergeCell ref="F31:I31"/>
    <mergeCell ref="C43:D43"/>
    <mergeCell ref="G43:H43"/>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3:O8"/>
  <sheetViews>
    <sheetView workbookViewId="0" topLeftCell="A1">
      <selection activeCell="A1" sqref="A1"/>
    </sheetView>
  </sheetViews>
  <sheetFormatPr defaultColWidth="8.00390625" defaultRowHeight="15"/>
  <cols>
    <col min="1" max="1" width="21.7109375" style="0" customWidth="1"/>
    <col min="2" max="2" width="8.7109375" style="0" customWidth="1"/>
    <col min="3" max="3" width="10.7109375" style="0" customWidth="1"/>
    <col min="4" max="4" width="8.7109375" style="0" customWidth="1"/>
    <col min="5" max="5" width="7.7109375" style="0" customWidth="1"/>
    <col min="6" max="10" width="8.7109375" style="0" customWidth="1"/>
    <col min="11" max="11" width="7.7109375" style="0" customWidth="1"/>
    <col min="12" max="16384" width="8.7109375" style="0" customWidth="1"/>
  </cols>
  <sheetData>
    <row r="3" spans="3:15" ht="39.75" customHeight="1">
      <c r="C3" s="2" t="s">
        <v>53</v>
      </c>
      <c r="D3" s="2"/>
      <c r="E3" s="2"/>
      <c r="H3" s="2" t="s">
        <v>54</v>
      </c>
      <c r="I3" s="2"/>
      <c r="J3" s="2"/>
      <c r="K3" s="2"/>
      <c r="N3" s="1" t="s">
        <v>55</v>
      </c>
      <c r="O3" s="1"/>
    </row>
    <row r="4" spans="3:11" ht="39.75" customHeight="1">
      <c r="C4" s="10" t="s">
        <v>56</v>
      </c>
      <c r="E4" s="10" t="s">
        <v>57</v>
      </c>
      <c r="H4" s="2" t="s">
        <v>58</v>
      </c>
      <c r="I4" s="2"/>
      <c r="K4" s="10" t="s">
        <v>57</v>
      </c>
    </row>
    <row r="5" spans="1:15" ht="15">
      <c r="A5" t="s">
        <v>59</v>
      </c>
      <c r="C5" s="6">
        <v>14095376</v>
      </c>
      <c r="E5" t="s">
        <v>60</v>
      </c>
      <c r="H5" s="5">
        <v>148958000</v>
      </c>
      <c r="I5" s="5"/>
      <c r="K5" t="s">
        <v>60</v>
      </c>
      <c r="N5" s="12">
        <v>10.57</v>
      </c>
      <c r="O5" s="12"/>
    </row>
    <row r="6" ht="15">
      <c r="A6" t="s">
        <v>61</v>
      </c>
    </row>
    <row r="8" spans="1:9" ht="15">
      <c r="A8" t="s">
        <v>62</v>
      </c>
      <c r="E8" t="s">
        <v>63</v>
      </c>
      <c r="H8" s="3" t="s">
        <v>64</v>
      </c>
      <c r="I8" s="3"/>
    </row>
  </sheetData>
  <sheetProtection selectLockedCells="1" selectUnlockedCells="1"/>
  <mergeCells count="7">
    <mergeCell ref="C3:E3"/>
    <mergeCell ref="H3:K3"/>
    <mergeCell ref="N3:O3"/>
    <mergeCell ref="H4:I4"/>
    <mergeCell ref="H5:I5"/>
    <mergeCell ref="N5:O5"/>
    <mergeCell ref="H8:I8"/>
  </mergeCells>
  <printOptions/>
  <pageMargins left="0.7" right="0.7" top="0.75" bottom="0.75" header="0.5118055555555555" footer="0.5118055555555555"/>
  <pageSetup horizontalDpi="300" verticalDpi="300" orientation="portrait"/>
</worksheet>
</file>

<file path=xl/worksheets/sheet40.xml><?xml version="1.0" encoding="utf-8"?>
<worksheet xmlns="http://schemas.openxmlformats.org/spreadsheetml/2006/main" xmlns:r="http://schemas.openxmlformats.org/officeDocument/2006/relationships">
  <dimension ref="A2:I27"/>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460</v>
      </c>
      <c r="B2" s="1"/>
      <c r="C2" s="1"/>
      <c r="D2" s="1"/>
      <c r="E2" s="1"/>
      <c r="F2" s="1"/>
    </row>
    <row r="5" spans="3:8" ht="15">
      <c r="C5" s="1" t="s">
        <v>451</v>
      </c>
      <c r="D5" s="1"/>
      <c r="E5" s="1"/>
      <c r="F5" s="1"/>
      <c r="G5" s="1"/>
      <c r="H5" s="1"/>
    </row>
    <row r="6" spans="3:8" ht="39.75" customHeight="1">
      <c r="C6" s="2" t="s">
        <v>5</v>
      </c>
      <c r="D6" s="2"/>
      <c r="G6" s="2" t="s">
        <v>6</v>
      </c>
      <c r="H6" s="2"/>
    </row>
    <row r="7" ht="15">
      <c r="A7" s="4" t="s">
        <v>312</v>
      </c>
    </row>
    <row r="8" ht="15">
      <c r="A8" t="s">
        <v>313</v>
      </c>
    </row>
    <row r="9" spans="1:8" ht="15">
      <c r="A9" t="s">
        <v>24</v>
      </c>
      <c r="C9" s="8">
        <v>-26162608</v>
      </c>
      <c r="D9" s="8"/>
      <c r="G9" s="8">
        <v>-30887544</v>
      </c>
      <c r="H9" s="8"/>
    </row>
    <row r="11" ht="15">
      <c r="A11" t="s">
        <v>314</v>
      </c>
    </row>
    <row r="12" spans="1:8" ht="15">
      <c r="A12" t="s">
        <v>315</v>
      </c>
      <c r="D12" s="6">
        <v>207345</v>
      </c>
      <c r="H12" s="6">
        <v>261094</v>
      </c>
    </row>
    <row r="14" spans="1:8" ht="15">
      <c r="A14" t="s">
        <v>247</v>
      </c>
      <c r="C14" s="9">
        <v>-126.18</v>
      </c>
      <c r="D14" s="9"/>
      <c r="G14" s="9">
        <v>-118.3</v>
      </c>
      <c r="H14" s="9"/>
    </row>
    <row r="16" ht="15">
      <c r="A16" s="4" t="s">
        <v>316</v>
      </c>
    </row>
    <row r="17" ht="15">
      <c r="A17" t="s">
        <v>313</v>
      </c>
    </row>
    <row r="18" spans="1:8" ht="15">
      <c r="A18" t="s">
        <v>24</v>
      </c>
      <c r="G18" s="8">
        <v>-22463464</v>
      </c>
      <c r="H18" s="8"/>
    </row>
    <row r="20" ht="15">
      <c r="A20" t="s">
        <v>314</v>
      </c>
    </row>
    <row r="21" spans="1:8" ht="15">
      <c r="A21" t="s">
        <v>317</v>
      </c>
      <c r="H21" s="6">
        <v>261094</v>
      </c>
    </row>
    <row r="22" spans="2:9" ht="15">
      <c r="B22" s="3"/>
      <c r="C22" s="3"/>
      <c r="D22" s="3"/>
      <c r="E22" s="3"/>
      <c r="F22" s="3"/>
      <c r="G22" s="3"/>
      <c r="H22" s="3"/>
      <c r="I22" s="3"/>
    </row>
    <row r="23" spans="1:8" ht="15">
      <c r="A23" t="s">
        <v>461</v>
      </c>
      <c r="H23" s="6">
        <v>13797460</v>
      </c>
    </row>
    <row r="25" spans="1:8" ht="15">
      <c r="A25" t="s">
        <v>319</v>
      </c>
      <c r="H25" s="6">
        <v>14058554</v>
      </c>
    </row>
    <row r="27" spans="1:8" ht="15">
      <c r="A27" t="s">
        <v>320</v>
      </c>
      <c r="G27" s="9">
        <v>-1.6</v>
      </c>
      <c r="H27" s="9"/>
    </row>
  </sheetData>
  <sheetProtection selectLockedCells="1" selectUnlockedCells="1"/>
  <mergeCells count="12">
    <mergeCell ref="A2:F2"/>
    <mergeCell ref="C5:H5"/>
    <mergeCell ref="C6:D6"/>
    <mergeCell ref="G6:H6"/>
    <mergeCell ref="C9:D9"/>
    <mergeCell ref="G9:H9"/>
    <mergeCell ref="C14:D14"/>
    <mergeCell ref="G14:H14"/>
    <mergeCell ref="G18:H18"/>
    <mergeCell ref="B22:E22"/>
    <mergeCell ref="F22:I22"/>
    <mergeCell ref="G27:H27"/>
  </mergeCells>
  <printOptions/>
  <pageMargins left="0.7" right="0.7" top="0.75" bottom="0.75" header="0.5118055555555555" footer="0.5118055555555555"/>
  <pageSetup horizontalDpi="300" verticalDpi="300" orientation="portrait"/>
</worksheet>
</file>

<file path=xl/worksheets/sheet41.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1" width="38.7109375" style="0" customWidth="1"/>
    <col min="2" max="2" width="8.7109375" style="0" customWidth="1"/>
    <col min="3" max="3" width="10.7109375" style="0" customWidth="1"/>
    <col min="4" max="4" width="8.7109375" style="0" customWidth="1"/>
    <col min="5" max="5" width="10.7109375" style="0" customWidth="1"/>
    <col min="6" max="16384" width="8.7109375" style="0" customWidth="1"/>
  </cols>
  <sheetData>
    <row r="2" spans="1:6" ht="15">
      <c r="A2" s="1" t="s">
        <v>462</v>
      </c>
      <c r="B2" s="1"/>
      <c r="C2" s="1"/>
      <c r="D2" s="1"/>
      <c r="E2" s="1"/>
      <c r="F2" s="1"/>
    </row>
    <row r="5" spans="3:5" ht="39.75" customHeight="1">
      <c r="C5" s="2" t="s">
        <v>463</v>
      </c>
      <c r="D5" s="2"/>
      <c r="E5" s="2"/>
    </row>
    <row r="6" spans="3:5" ht="39.75" customHeight="1">
      <c r="C6" s="10" t="s">
        <v>5</v>
      </c>
      <c r="E6" s="10" t="s">
        <v>6</v>
      </c>
    </row>
    <row r="7" spans="1:5" ht="15">
      <c r="A7" t="s">
        <v>321</v>
      </c>
      <c r="C7" s="6">
        <v>1018383</v>
      </c>
      <c r="E7" s="6">
        <v>1414728</v>
      </c>
    </row>
    <row r="8" spans="1:5" ht="15">
      <c r="A8" t="s">
        <v>74</v>
      </c>
      <c r="C8" s="6">
        <v>9831987</v>
      </c>
      <c r="E8" s="6">
        <v>13797460</v>
      </c>
    </row>
    <row r="9" spans="1:5" ht="15">
      <c r="A9" t="s">
        <v>322</v>
      </c>
      <c r="C9" s="6">
        <v>215054</v>
      </c>
      <c r="E9" s="6">
        <v>215054</v>
      </c>
    </row>
    <row r="11" spans="1:5" ht="15">
      <c r="A11" t="s">
        <v>62</v>
      </c>
      <c r="C11" s="6">
        <v>11065424</v>
      </c>
      <c r="E11" s="6">
        <v>15427242</v>
      </c>
    </row>
  </sheetData>
  <sheetProtection selectLockedCells="1" selectUnlockedCells="1"/>
  <mergeCells count="2">
    <mergeCell ref="A2:F2"/>
    <mergeCell ref="C5:E5"/>
  </mergeCells>
  <printOptions/>
  <pageMargins left="0.7" right="0.7" top="0.75" bottom="0.75" header="0.5118055555555555" footer="0.5118055555555555"/>
  <pageSetup horizontalDpi="300" verticalDpi="300" orientation="portrait"/>
</worksheet>
</file>

<file path=xl/worksheets/sheet42.xml><?xml version="1.0" encoding="utf-8"?>
<worksheet xmlns="http://schemas.openxmlformats.org/spreadsheetml/2006/main" xmlns:r="http://schemas.openxmlformats.org/officeDocument/2006/relationships">
  <dimension ref="A2:F15"/>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2" spans="1:6" ht="15">
      <c r="A2" s="1" t="s">
        <v>464</v>
      </c>
      <c r="B2" s="1"/>
      <c r="C2" s="1"/>
      <c r="D2" s="1"/>
      <c r="E2" s="1"/>
      <c r="F2" s="1"/>
    </row>
    <row r="5" spans="3:4" ht="15">
      <c r="C5" s="1" t="s">
        <v>465</v>
      </c>
      <c r="D5" s="1"/>
    </row>
    <row r="6" spans="1:4" ht="15">
      <c r="A6" t="s">
        <v>333</v>
      </c>
      <c r="C6" s="8">
        <v>-26162608</v>
      </c>
      <c r="D6" s="8"/>
    </row>
    <row r="7" spans="1:4" ht="15">
      <c r="A7" t="s">
        <v>466</v>
      </c>
      <c r="C7" s="5">
        <v>32700</v>
      </c>
      <c r="D7" s="5"/>
    </row>
    <row r="8" spans="1:4" ht="15">
      <c r="A8" t="s">
        <v>467</v>
      </c>
      <c r="C8" s="8">
        <v>-681777</v>
      </c>
      <c r="D8" s="8"/>
    </row>
    <row r="10" spans="1:4" ht="15">
      <c r="A10" t="s">
        <v>336</v>
      </c>
      <c r="C10" s="8">
        <v>-26811685</v>
      </c>
      <c r="D10" s="8"/>
    </row>
    <row r="12" ht="15">
      <c r="A12" t="s">
        <v>337</v>
      </c>
    </row>
    <row r="13" spans="1:4" ht="15">
      <c r="A13" t="s">
        <v>338</v>
      </c>
      <c r="C13" s="9">
        <v>-126.18</v>
      </c>
      <c r="D13" s="9"/>
    </row>
    <row r="15" spans="1:4" ht="15">
      <c r="A15" t="s">
        <v>339</v>
      </c>
      <c r="C15" s="9">
        <v>-129.31</v>
      </c>
      <c r="D15" s="9"/>
    </row>
  </sheetData>
  <sheetProtection selectLockedCells="1" selectUnlockedCells="1"/>
  <mergeCells count="8">
    <mergeCell ref="A2:F2"/>
    <mergeCell ref="C5:D5"/>
    <mergeCell ref="C6:D6"/>
    <mergeCell ref="C7:D7"/>
    <mergeCell ref="C8:D8"/>
    <mergeCell ref="C10:D10"/>
    <mergeCell ref="C13:D13"/>
    <mergeCell ref="C15:D15"/>
  </mergeCells>
  <printOptions/>
  <pageMargins left="0.7" right="0.7" top="0.75" bottom="0.75" header="0.5118055555555555" footer="0.5118055555555555"/>
  <pageSetup horizontalDpi="300" verticalDpi="300" orientation="portrait"/>
</worksheet>
</file>

<file path=xl/worksheets/sheet43.xml><?xml version="1.0" encoding="utf-8"?>
<worksheet xmlns="http://schemas.openxmlformats.org/spreadsheetml/2006/main" xmlns:r="http://schemas.openxmlformats.org/officeDocument/2006/relationships">
  <dimension ref="A3:G9"/>
  <sheetViews>
    <sheetView workbookViewId="0" topLeftCell="A1">
      <selection activeCell="A1" sqref="A1"/>
    </sheetView>
  </sheetViews>
  <sheetFormatPr defaultColWidth="8.00390625" defaultRowHeight="15"/>
  <cols>
    <col min="1" max="1" width="15.7109375" style="0" customWidth="1"/>
    <col min="2" max="3" width="8.7109375" style="0" customWidth="1"/>
    <col min="4" max="4" width="10.7109375" style="0" customWidth="1"/>
    <col min="5" max="6" width="8.7109375" style="0" customWidth="1"/>
    <col min="7" max="7" width="10.7109375" style="0" customWidth="1"/>
    <col min="8" max="16384" width="8.7109375" style="0" customWidth="1"/>
  </cols>
  <sheetData>
    <row r="3" spans="3:7" ht="39.75" customHeight="1">
      <c r="C3" s="2" t="s">
        <v>443</v>
      </c>
      <c r="D3" s="2"/>
      <c r="E3" s="2"/>
      <c r="F3" s="2"/>
      <c r="G3" s="2"/>
    </row>
    <row r="4" spans="3:7" ht="39.75" customHeight="1">
      <c r="C4" s="2" t="s">
        <v>5</v>
      </c>
      <c r="D4" s="2"/>
      <c r="F4" s="2" t="s">
        <v>6</v>
      </c>
      <c r="G4" s="2"/>
    </row>
    <row r="5" spans="1:7" ht="15">
      <c r="A5" t="s">
        <v>350</v>
      </c>
      <c r="C5" s="5">
        <v>46988</v>
      </c>
      <c r="D5" s="5"/>
      <c r="F5" s="5">
        <v>46988</v>
      </c>
      <c r="G5" s="5"/>
    </row>
    <row r="6" spans="1:7" ht="15">
      <c r="A6" t="s">
        <v>351</v>
      </c>
      <c r="D6" s="6">
        <v>6400</v>
      </c>
      <c r="G6" s="6">
        <v>6400</v>
      </c>
    </row>
    <row r="7" spans="1:7" ht="15">
      <c r="A7" t="s">
        <v>352</v>
      </c>
      <c r="D7" s="6">
        <v>52887</v>
      </c>
      <c r="G7" s="6">
        <v>39096</v>
      </c>
    </row>
    <row r="9" spans="3:7" ht="15">
      <c r="C9" s="5">
        <v>106275</v>
      </c>
      <c r="D9" s="5"/>
      <c r="F9" s="5">
        <v>92484</v>
      </c>
      <c r="G9" s="5"/>
    </row>
  </sheetData>
  <sheetProtection selectLockedCells="1" selectUnlockedCells="1"/>
  <mergeCells count="7">
    <mergeCell ref="C3:G3"/>
    <mergeCell ref="C4:D4"/>
    <mergeCell ref="F4:G4"/>
    <mergeCell ref="C5:D5"/>
    <mergeCell ref="F5:G5"/>
    <mergeCell ref="C9:D9"/>
    <mergeCell ref="F9:G9"/>
  </mergeCells>
  <printOptions/>
  <pageMargins left="0.7" right="0.7" top="0.75" bottom="0.75" header="0.5118055555555555" footer="0.5118055555555555"/>
  <pageSetup horizontalDpi="300" verticalDpi="300" orientation="portrait"/>
</worksheet>
</file>

<file path=xl/worksheets/sheet44.xml><?xml version="1.0" encoding="utf-8"?>
<worksheet xmlns="http://schemas.openxmlformats.org/spreadsheetml/2006/main" xmlns:r="http://schemas.openxmlformats.org/officeDocument/2006/relationships">
  <dimension ref="A2:G11"/>
  <sheetViews>
    <sheetView workbookViewId="0" topLeftCell="A1">
      <selection activeCell="A1" sqref="A1"/>
    </sheetView>
  </sheetViews>
  <sheetFormatPr defaultColWidth="8.00390625" defaultRowHeight="15"/>
  <cols>
    <col min="1" max="1" width="21.7109375" style="0" customWidth="1"/>
    <col min="2" max="3" width="8.7109375" style="0" customWidth="1"/>
    <col min="4" max="4" width="10.7109375" style="0" customWidth="1"/>
    <col min="5" max="6" width="8.7109375" style="0" customWidth="1"/>
    <col min="7" max="7" width="10.7109375" style="0" customWidth="1"/>
    <col min="8" max="16384" width="8.7109375" style="0" customWidth="1"/>
  </cols>
  <sheetData>
    <row r="2" spans="1:6" ht="15">
      <c r="A2" s="1" t="s">
        <v>468</v>
      </c>
      <c r="B2" s="1"/>
      <c r="C2" s="1"/>
      <c r="D2" s="1"/>
      <c r="E2" s="1"/>
      <c r="F2" s="1"/>
    </row>
    <row r="5" spans="3:7" ht="39.75" customHeight="1">
      <c r="C5" s="2" t="s">
        <v>443</v>
      </c>
      <c r="D5" s="2"/>
      <c r="E5" s="2"/>
      <c r="F5" s="2"/>
      <c r="G5" s="2"/>
    </row>
    <row r="6" spans="3:7" ht="39.75" customHeight="1">
      <c r="C6" s="2" t="s">
        <v>5</v>
      </c>
      <c r="D6" s="2"/>
      <c r="F6" s="2" t="s">
        <v>6</v>
      </c>
      <c r="G6" s="2"/>
    </row>
    <row r="7" spans="1:7" ht="15">
      <c r="A7" t="s">
        <v>362</v>
      </c>
      <c r="C7" s="5">
        <v>935058</v>
      </c>
      <c r="D7" s="5"/>
      <c r="F7" s="5">
        <v>1449968</v>
      </c>
      <c r="G7" s="5"/>
    </row>
    <row r="8" spans="1:7" ht="15">
      <c r="A8" t="s">
        <v>363</v>
      </c>
      <c r="D8" s="6">
        <v>759301</v>
      </c>
      <c r="G8" s="6">
        <v>898805</v>
      </c>
    </row>
    <row r="9" spans="1:7" ht="15">
      <c r="A9" t="s">
        <v>244</v>
      </c>
      <c r="D9" s="6">
        <v>64920</v>
      </c>
      <c r="G9" s="6">
        <v>111732</v>
      </c>
    </row>
    <row r="11" spans="3:7" ht="15">
      <c r="C11" s="5">
        <v>1759279</v>
      </c>
      <c r="D11" s="5"/>
      <c r="F11" s="5">
        <v>2460505</v>
      </c>
      <c r="G11" s="5"/>
    </row>
  </sheetData>
  <sheetProtection selectLockedCells="1" selectUnlockedCells="1"/>
  <mergeCells count="8">
    <mergeCell ref="A2:F2"/>
    <mergeCell ref="C5:G5"/>
    <mergeCell ref="C6:D6"/>
    <mergeCell ref="F6:G6"/>
    <mergeCell ref="C7:D7"/>
    <mergeCell ref="F7:G7"/>
    <mergeCell ref="C11:D11"/>
    <mergeCell ref="F11:G11"/>
  </mergeCells>
  <printOptions/>
  <pageMargins left="0.7" right="0.7" top="0.75" bottom="0.75" header="0.5118055555555555" footer="0.5118055555555555"/>
  <pageSetup horizontalDpi="300" verticalDpi="300" orientation="portrait"/>
</worksheet>
</file>

<file path=xl/worksheets/sheet45.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1" width="27.7109375" style="0" customWidth="1"/>
    <col min="2" max="2" width="8.7109375" style="0" customWidth="1"/>
    <col min="3" max="3" width="10.7109375" style="0" customWidth="1"/>
    <col min="4" max="4" width="8.7109375" style="0" customWidth="1"/>
    <col min="5" max="5" width="10.7109375" style="0" customWidth="1"/>
    <col min="6" max="16384" width="8.7109375" style="0" customWidth="1"/>
  </cols>
  <sheetData>
    <row r="2" spans="1:6" ht="15">
      <c r="A2" s="1" t="s">
        <v>371</v>
      </c>
      <c r="B2" s="1"/>
      <c r="C2" s="1"/>
      <c r="D2" s="1"/>
      <c r="E2" s="1"/>
      <c r="F2" s="1"/>
    </row>
    <row r="5" spans="3:5" ht="39.75" customHeight="1">
      <c r="C5" s="2" t="s">
        <v>443</v>
      </c>
      <c r="D5" s="2"/>
      <c r="E5" s="2"/>
    </row>
    <row r="6" spans="3:5" ht="39.75" customHeight="1">
      <c r="C6" s="10" t="s">
        <v>5</v>
      </c>
      <c r="E6" s="10" t="s">
        <v>6</v>
      </c>
    </row>
    <row r="7" spans="1:5" ht="15">
      <c r="A7" t="s">
        <v>39</v>
      </c>
      <c r="C7" s="6">
        <v>9831987</v>
      </c>
      <c r="E7" s="6">
        <v>13832015</v>
      </c>
    </row>
    <row r="8" spans="1:5" ht="15">
      <c r="A8" t="s">
        <v>373</v>
      </c>
      <c r="C8" s="6">
        <v>215054</v>
      </c>
      <c r="E8" s="6">
        <v>215054</v>
      </c>
    </row>
    <row r="9" spans="1:5" ht="15">
      <c r="A9" t="s">
        <v>374</v>
      </c>
      <c r="C9" s="6">
        <v>1033311</v>
      </c>
      <c r="E9" s="6">
        <v>1671540</v>
      </c>
    </row>
    <row r="11" spans="3:5" ht="15">
      <c r="C11" s="6">
        <v>11080352</v>
      </c>
      <c r="E11" s="6">
        <v>15718609</v>
      </c>
    </row>
  </sheetData>
  <sheetProtection selectLockedCells="1" selectUnlockedCells="1"/>
  <mergeCells count="2">
    <mergeCell ref="A2:F2"/>
    <mergeCell ref="C5:E5"/>
  </mergeCells>
  <printOptions/>
  <pageMargins left="0.7" right="0.7" top="0.75" bottom="0.75" header="0.5118055555555555" footer="0.5118055555555555"/>
  <pageSetup horizontalDpi="300" verticalDpi="300" orientation="portrait"/>
</worksheet>
</file>

<file path=xl/worksheets/sheet46.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23.7109375" style="0" customWidth="1"/>
    <col min="2" max="2" width="8.7109375" style="0" customWidth="1"/>
    <col min="3" max="3" width="10.7109375" style="0" customWidth="1"/>
    <col min="4" max="5" width="8.7109375" style="0" customWidth="1"/>
    <col min="6" max="6" width="14.7109375" style="0" customWidth="1"/>
    <col min="7" max="16384" width="8.7109375" style="0" customWidth="1"/>
  </cols>
  <sheetData>
    <row r="2" spans="1:6" ht="15">
      <c r="A2" s="1" t="s">
        <v>469</v>
      </c>
      <c r="B2" s="1"/>
      <c r="C2" s="1"/>
      <c r="D2" s="1"/>
      <c r="E2" s="1"/>
      <c r="F2" s="1"/>
    </row>
    <row r="5" spans="3:6" ht="15">
      <c r="C5" s="1" t="s">
        <v>470</v>
      </c>
      <c r="D5" s="1"/>
      <c r="E5" s="1"/>
      <c r="F5" s="1"/>
    </row>
    <row r="6" spans="3:6" ht="39.75" customHeight="1">
      <c r="C6" s="10" t="s">
        <v>5</v>
      </c>
      <c r="F6" s="10" t="s">
        <v>6</v>
      </c>
    </row>
    <row r="7" spans="1:6" ht="15">
      <c r="A7" t="s">
        <v>324</v>
      </c>
      <c r="C7" t="s">
        <v>16</v>
      </c>
      <c r="F7" t="s">
        <v>16</v>
      </c>
    </row>
    <row r="8" spans="1:6" ht="15">
      <c r="A8" t="s">
        <v>325</v>
      </c>
      <c r="C8" t="s">
        <v>471</v>
      </c>
      <c r="F8" t="s">
        <v>472</v>
      </c>
    </row>
    <row r="9" spans="1:6" ht="15">
      <c r="A9" t="s">
        <v>329</v>
      </c>
      <c r="C9" s="17">
        <v>0.8</v>
      </c>
      <c r="F9" s="17">
        <v>0.72</v>
      </c>
    </row>
    <row r="10" spans="1:6" ht="15">
      <c r="A10" t="s">
        <v>330</v>
      </c>
      <c r="C10" t="s">
        <v>331</v>
      </c>
      <c r="F10" t="s">
        <v>473</v>
      </c>
    </row>
  </sheetData>
  <sheetProtection selectLockedCells="1" selectUnlockedCells="1"/>
  <mergeCells count="2">
    <mergeCell ref="A2:F2"/>
    <mergeCell ref="C5:F5"/>
  </mergeCells>
  <printOptions/>
  <pageMargins left="0.7" right="0.7" top="0.75" bottom="0.75" header="0.5118055555555555" footer="0.5118055555555555"/>
  <pageSetup horizontalDpi="300" verticalDpi="300" orientation="portrait"/>
</worksheet>
</file>

<file path=xl/worksheets/sheet47.xml><?xml version="1.0" encoding="utf-8"?>
<worksheet xmlns="http://schemas.openxmlformats.org/spreadsheetml/2006/main" xmlns:r="http://schemas.openxmlformats.org/officeDocument/2006/relationships">
  <dimension ref="A3:L11"/>
  <sheetViews>
    <sheetView workbookViewId="0" topLeftCell="A1">
      <selection activeCell="A1" sqref="A1"/>
    </sheetView>
  </sheetViews>
  <sheetFormatPr defaultColWidth="8.00390625" defaultRowHeight="15"/>
  <cols>
    <col min="1" max="1" width="44.7109375" style="0" customWidth="1"/>
    <col min="2" max="2" width="8.7109375" style="0" customWidth="1"/>
    <col min="3" max="3" width="15.7109375" style="0" customWidth="1"/>
    <col min="4" max="6" width="8.7109375" style="0" customWidth="1"/>
    <col min="7" max="7" width="10.7109375" style="0" customWidth="1"/>
    <col min="8" max="8" width="8.7109375" style="0" customWidth="1"/>
    <col min="9" max="9" width="43.7109375" style="0" customWidth="1"/>
    <col min="10" max="16384" width="8.7109375" style="0" customWidth="1"/>
  </cols>
  <sheetData>
    <row r="3" spans="3:12" ht="39.75" customHeight="1">
      <c r="C3" s="10" t="s">
        <v>474</v>
      </c>
      <c r="F3" s="2" t="s">
        <v>475</v>
      </c>
      <c r="G3" s="2"/>
      <c r="I3" s="10" t="s">
        <v>476</v>
      </c>
      <c r="K3" s="2" t="s">
        <v>477</v>
      </c>
      <c r="L3" s="2"/>
    </row>
    <row r="4" spans="1:7" ht="15">
      <c r="A4" t="s">
        <v>478</v>
      </c>
      <c r="C4" s="6">
        <v>987800</v>
      </c>
      <c r="F4" s="12">
        <v>4.8100000000000005</v>
      </c>
      <c r="G4" s="12"/>
    </row>
    <row r="5" spans="1:7" ht="15">
      <c r="A5" t="s">
        <v>402</v>
      </c>
      <c r="C5" s="6">
        <v>647741</v>
      </c>
      <c r="G5" s="17">
        <v>1.76</v>
      </c>
    </row>
    <row r="6" spans="1:7" ht="15">
      <c r="A6" t="s">
        <v>404</v>
      </c>
      <c r="C6" s="7">
        <v>-6418</v>
      </c>
      <c r="G6" s="17">
        <v>5.11</v>
      </c>
    </row>
    <row r="7" spans="1:7" ht="15">
      <c r="A7" t="s">
        <v>405</v>
      </c>
      <c r="C7" s="7">
        <v>-6545</v>
      </c>
      <c r="G7" s="17">
        <v>3.11</v>
      </c>
    </row>
    <row r="9" spans="1:12" ht="15">
      <c r="A9" t="s">
        <v>479</v>
      </c>
      <c r="C9" s="6">
        <v>1622578</v>
      </c>
      <c r="F9" s="12">
        <v>2.86</v>
      </c>
      <c r="G9" s="12"/>
      <c r="I9" s="17">
        <v>8.3</v>
      </c>
      <c r="K9" s="5">
        <v>68846</v>
      </c>
      <c r="L9" s="5"/>
    </row>
    <row r="11" spans="1:12" ht="15">
      <c r="A11" t="s">
        <v>480</v>
      </c>
      <c r="C11" s="6">
        <v>925079</v>
      </c>
      <c r="F11" s="12">
        <v>3.71</v>
      </c>
      <c r="G11" s="12"/>
      <c r="I11" s="17">
        <v>7.8</v>
      </c>
      <c r="K11" s="5">
        <v>58796</v>
      </c>
      <c r="L11" s="5"/>
    </row>
  </sheetData>
  <sheetProtection selectLockedCells="1" selectUnlockedCells="1"/>
  <mergeCells count="7">
    <mergeCell ref="F3:G3"/>
    <mergeCell ref="K3:L3"/>
    <mergeCell ref="F4:G4"/>
    <mergeCell ref="F9:G9"/>
    <mergeCell ref="K9:L9"/>
    <mergeCell ref="F11:G11"/>
    <mergeCell ref="K11:L11"/>
  </mergeCells>
  <printOptions/>
  <pageMargins left="0.7" right="0.7" top="0.75" bottom="0.75" header="0.5118055555555555" footer="0.5118055555555555"/>
  <pageSetup horizontalDpi="300" verticalDpi="300" orientation="portrait"/>
</worksheet>
</file>

<file path=xl/worksheets/sheet48.xml><?xml version="1.0" encoding="utf-8"?>
<worksheet xmlns="http://schemas.openxmlformats.org/spreadsheetml/2006/main" xmlns:r="http://schemas.openxmlformats.org/officeDocument/2006/relationships">
  <dimension ref="A2:H11"/>
  <sheetViews>
    <sheetView workbookViewId="0" topLeftCell="A1">
      <selection activeCell="A1" sqref="A1"/>
    </sheetView>
  </sheetViews>
  <sheetFormatPr defaultColWidth="8.00390625" defaultRowHeight="15"/>
  <cols>
    <col min="1" max="1" width="31.7109375" style="0" customWidth="1"/>
    <col min="2" max="2" width="8.7109375" style="0" customWidth="1"/>
    <col min="3" max="3" width="15.7109375" style="0" customWidth="1"/>
    <col min="4" max="6" width="8.7109375" style="0" customWidth="1"/>
    <col min="7" max="7" width="10.7109375" style="0" customWidth="1"/>
    <col min="8" max="8" width="3.7109375" style="0" customWidth="1"/>
    <col min="9" max="16384" width="8.7109375" style="0" customWidth="1"/>
  </cols>
  <sheetData>
    <row r="2" spans="1:6" ht="15">
      <c r="A2" s="1" t="s">
        <v>469</v>
      </c>
      <c r="B2" s="1"/>
      <c r="C2" s="1"/>
      <c r="D2" s="1"/>
      <c r="E2" s="1"/>
      <c r="F2" s="1"/>
    </row>
    <row r="5" spans="1:7" ht="39.75" customHeight="1">
      <c r="A5" s="4" t="s">
        <v>481</v>
      </c>
      <c r="C5" s="10" t="s">
        <v>474</v>
      </c>
      <c r="F5" s="2" t="s">
        <v>482</v>
      </c>
      <c r="G5" s="2"/>
    </row>
    <row r="6" spans="1:7" ht="15">
      <c r="A6" t="s">
        <v>483</v>
      </c>
      <c r="C6" s="6">
        <v>401148</v>
      </c>
      <c r="F6" s="12">
        <v>3</v>
      </c>
      <c r="G6" s="12"/>
    </row>
    <row r="7" spans="1:7" ht="15">
      <c r="A7" t="s">
        <v>402</v>
      </c>
      <c r="C7" s="6">
        <v>647741</v>
      </c>
      <c r="G7" s="17">
        <v>1.2</v>
      </c>
    </row>
    <row r="8" spans="1:7" ht="15">
      <c r="A8" t="s">
        <v>484</v>
      </c>
      <c r="C8" s="7">
        <v>-348347</v>
      </c>
      <c r="G8" s="17">
        <v>3.28</v>
      </c>
    </row>
    <row r="9" spans="1:7" ht="15">
      <c r="A9" t="s">
        <v>404</v>
      </c>
      <c r="C9" s="7">
        <v>-3043</v>
      </c>
      <c r="G9" s="17">
        <v>3.07</v>
      </c>
    </row>
    <row r="11" spans="1:8" ht="15">
      <c r="A11" t="s">
        <v>485</v>
      </c>
      <c r="C11" s="6">
        <v>697499</v>
      </c>
      <c r="G11" s="17">
        <v>1.19</v>
      </c>
      <c r="H11" t="s">
        <v>486</v>
      </c>
    </row>
  </sheetData>
  <sheetProtection selectLockedCells="1" selectUnlockedCells="1"/>
  <mergeCells count="3">
    <mergeCell ref="A2:F2"/>
    <mergeCell ref="F5:G5"/>
    <mergeCell ref="F6:G6"/>
  </mergeCells>
  <printOptions/>
  <pageMargins left="0.7" right="0.7" top="0.75" bottom="0.75" header="0.5118055555555555" footer="0.5118055555555555"/>
  <pageSetup horizontalDpi="300" verticalDpi="300" orientation="portrait"/>
</worksheet>
</file>

<file path=xl/worksheets/sheet49.xml><?xml version="1.0" encoding="utf-8"?>
<worksheet xmlns="http://schemas.openxmlformats.org/spreadsheetml/2006/main" xmlns:r="http://schemas.openxmlformats.org/officeDocument/2006/relationships">
  <dimension ref="A3:C6"/>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57.7109375" style="0" customWidth="1"/>
    <col min="4" max="16384" width="8.7109375" style="0" customWidth="1"/>
  </cols>
  <sheetData>
    <row r="3" spans="1:3" ht="15">
      <c r="A3" s="3" t="s">
        <v>487</v>
      </c>
      <c r="B3" s="3"/>
      <c r="C3" s="3"/>
    </row>
    <row r="4" spans="2:3" ht="15">
      <c r="B4" s="3"/>
      <c r="C4" s="3"/>
    </row>
    <row r="5" spans="1:3" ht="15">
      <c r="A5" t="s">
        <v>488</v>
      </c>
      <c r="C5" t="s">
        <v>489</v>
      </c>
    </row>
    <row r="6" ht="15">
      <c r="C6" t="s">
        <v>490</v>
      </c>
    </row>
  </sheetData>
  <sheetProtection selectLockedCells="1" selectUnlockedCells="1"/>
  <mergeCells count="2">
    <mergeCell ref="A3:C3"/>
    <mergeCell ref="B4:C4"/>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2:AC50"/>
  <sheetViews>
    <sheetView workbookViewId="0" topLeftCell="A1">
      <selection activeCell="A1" sqref="A1"/>
    </sheetView>
  </sheetViews>
  <sheetFormatPr defaultColWidth="8.00390625" defaultRowHeight="15"/>
  <cols>
    <col min="1" max="1" width="92.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16384" width="8.7109375" style="0" customWidth="1"/>
  </cols>
  <sheetData>
    <row r="2" spans="1:6" ht="15" customHeight="1">
      <c r="A2" s="2" t="s">
        <v>65</v>
      </c>
      <c r="B2" s="2"/>
      <c r="C2" s="2"/>
      <c r="D2" s="2"/>
      <c r="E2" s="2"/>
      <c r="F2" s="2"/>
    </row>
    <row r="5" spans="3:28" ht="39.75" customHeight="1">
      <c r="C5" s="2" t="s">
        <v>66</v>
      </c>
      <c r="D5" s="2"/>
      <c r="E5" s="2"/>
      <c r="F5" s="2"/>
      <c r="G5" s="2"/>
      <c r="H5" s="2"/>
      <c r="I5" s="2"/>
      <c r="J5" s="2"/>
      <c r="K5" s="2"/>
      <c r="L5" s="2"/>
      <c r="M5" s="2"/>
      <c r="N5" s="2"/>
      <c r="O5" s="2"/>
      <c r="P5" s="2"/>
      <c r="Q5" s="2"/>
      <c r="R5" s="2"/>
      <c r="S5" s="2"/>
      <c r="T5" s="2"/>
      <c r="W5" s="2" t="s">
        <v>2</v>
      </c>
      <c r="X5" s="2"/>
      <c r="Y5" s="2"/>
      <c r="Z5" s="2"/>
      <c r="AA5" s="2"/>
      <c r="AB5" s="2"/>
    </row>
    <row r="6" spans="3:28" ht="39.75" customHeight="1">
      <c r="C6" s="2" t="s">
        <v>67</v>
      </c>
      <c r="D6" s="2"/>
      <c r="G6" s="2" t="s">
        <v>68</v>
      </c>
      <c r="H6" s="2"/>
      <c r="K6" s="2" t="s">
        <v>3</v>
      </c>
      <c r="L6" s="2"/>
      <c r="O6" s="2" t="s">
        <v>4</v>
      </c>
      <c r="P6" s="2"/>
      <c r="S6" s="2" t="s">
        <v>5</v>
      </c>
      <c r="T6" s="2"/>
      <c r="W6" s="2" t="s">
        <v>5</v>
      </c>
      <c r="X6" s="2"/>
      <c r="AA6" s="2" t="s">
        <v>6</v>
      </c>
      <c r="AB6" s="2"/>
    </row>
    <row r="7" spans="3:28" ht="15">
      <c r="C7" s="3"/>
      <c r="D7" s="3"/>
      <c r="G7" s="3"/>
      <c r="H7" s="3"/>
      <c r="K7" s="3"/>
      <c r="L7" s="3"/>
      <c r="O7" s="3"/>
      <c r="P7" s="3"/>
      <c r="S7" s="3"/>
      <c r="T7" s="3"/>
      <c r="W7" s="1" t="s">
        <v>7</v>
      </c>
      <c r="X7" s="1"/>
      <c r="Y7" s="1"/>
      <c r="Z7" s="1"/>
      <c r="AA7" s="1"/>
      <c r="AB7" s="1"/>
    </row>
    <row r="8" spans="3:28" ht="15">
      <c r="C8" s="1" t="s">
        <v>8</v>
      </c>
      <c r="D8" s="1"/>
      <c r="E8" s="1"/>
      <c r="F8" s="1"/>
      <c r="G8" s="1"/>
      <c r="H8" s="1"/>
      <c r="I8" s="1"/>
      <c r="J8" s="1"/>
      <c r="K8" s="1"/>
      <c r="L8" s="1"/>
      <c r="M8" s="1"/>
      <c r="N8" s="1"/>
      <c r="O8" s="1"/>
      <c r="P8" s="1"/>
      <c r="Q8" s="1"/>
      <c r="R8" s="1"/>
      <c r="S8" s="1"/>
      <c r="T8" s="1"/>
      <c r="U8" s="1"/>
      <c r="V8" s="1"/>
      <c r="W8" s="1"/>
      <c r="X8" s="1"/>
      <c r="Y8" s="1"/>
      <c r="Z8" s="1"/>
      <c r="AA8" s="1"/>
      <c r="AB8" s="1"/>
    </row>
    <row r="9" ht="15">
      <c r="A9" s="4" t="s">
        <v>9</v>
      </c>
    </row>
    <row r="10" spans="1:28" ht="15">
      <c r="A10" t="s">
        <v>10</v>
      </c>
      <c r="C10" s="5">
        <v>2351</v>
      </c>
      <c r="D10" s="5"/>
      <c r="G10" s="5">
        <v>1703</v>
      </c>
      <c r="H10" s="5"/>
      <c r="K10" s="5">
        <v>2286</v>
      </c>
      <c r="L10" s="5"/>
      <c r="O10" s="5">
        <v>2458</v>
      </c>
      <c r="P10" s="5"/>
      <c r="S10" s="5">
        <v>3738</v>
      </c>
      <c r="T10" s="5"/>
      <c r="W10" s="5">
        <v>1581</v>
      </c>
      <c r="X10" s="5"/>
      <c r="AA10" s="5">
        <v>941</v>
      </c>
      <c r="AB10" s="5"/>
    </row>
    <row r="12" ht="15">
      <c r="A12" t="s">
        <v>11</v>
      </c>
    </row>
    <row r="13" spans="1:28" ht="15">
      <c r="A13" t="s">
        <v>12</v>
      </c>
      <c r="D13" s="6">
        <v>3675</v>
      </c>
      <c r="H13" s="6">
        <v>8152</v>
      </c>
      <c r="L13" s="6">
        <v>16244</v>
      </c>
      <c r="P13" s="6">
        <v>18179</v>
      </c>
      <c r="T13" s="6">
        <v>22771</v>
      </c>
      <c r="X13" s="6">
        <v>17782</v>
      </c>
      <c r="AB13" s="6">
        <v>18608</v>
      </c>
    </row>
    <row r="14" spans="1:28" ht="15">
      <c r="A14" t="s">
        <v>13</v>
      </c>
      <c r="D14" s="6">
        <v>1653</v>
      </c>
      <c r="H14" s="6">
        <v>2302</v>
      </c>
      <c r="L14" s="6">
        <v>4135</v>
      </c>
      <c r="P14" s="6">
        <v>3600</v>
      </c>
      <c r="T14" s="6">
        <v>5163</v>
      </c>
      <c r="X14" s="6">
        <v>3764</v>
      </c>
      <c r="AB14" s="6">
        <v>5255</v>
      </c>
    </row>
    <row r="15" spans="1:28" ht="15">
      <c r="A15" t="s">
        <v>14</v>
      </c>
      <c r="D15" t="s">
        <v>16</v>
      </c>
      <c r="H15" t="s">
        <v>16</v>
      </c>
      <c r="L15" s="6">
        <v>244</v>
      </c>
      <c r="P15" s="6">
        <v>743</v>
      </c>
      <c r="T15" s="6">
        <v>198</v>
      </c>
      <c r="X15" s="6">
        <v>28</v>
      </c>
      <c r="AB15" s="6">
        <v>244</v>
      </c>
    </row>
    <row r="16" spans="1:28" ht="15">
      <c r="A16" t="s">
        <v>15</v>
      </c>
      <c r="D16" t="s">
        <v>16</v>
      </c>
      <c r="H16" t="s">
        <v>16</v>
      </c>
      <c r="L16" s="6">
        <v>2666</v>
      </c>
      <c r="P16" t="s">
        <v>16</v>
      </c>
      <c r="T16" t="s">
        <v>16</v>
      </c>
      <c r="X16" t="s">
        <v>16</v>
      </c>
      <c r="AB16" t="s">
        <v>16</v>
      </c>
    </row>
    <row r="18" spans="1:28" ht="15">
      <c r="A18" s="4" t="s">
        <v>17</v>
      </c>
      <c r="D18" s="6">
        <v>5328</v>
      </c>
      <c r="H18" s="6">
        <v>10454</v>
      </c>
      <c r="L18" s="6">
        <v>23289</v>
      </c>
      <c r="P18" s="6">
        <v>22522</v>
      </c>
      <c r="T18" s="6">
        <v>28132</v>
      </c>
      <c r="X18" s="6">
        <v>21574</v>
      </c>
      <c r="AB18" s="6">
        <v>24107</v>
      </c>
    </row>
    <row r="20" spans="1:28" ht="15">
      <c r="A20" t="s">
        <v>18</v>
      </c>
      <c r="D20" s="7">
        <v>-2977</v>
      </c>
      <c r="H20" s="7">
        <v>-8751</v>
      </c>
      <c r="L20" s="7">
        <v>-21003</v>
      </c>
      <c r="P20" s="7">
        <v>-20064</v>
      </c>
      <c r="T20" s="7">
        <v>-24394</v>
      </c>
      <c r="X20" s="7">
        <v>-19993</v>
      </c>
      <c r="AB20" s="7">
        <v>-23166</v>
      </c>
    </row>
    <row r="21" spans="1:28" ht="15">
      <c r="A21" t="s">
        <v>19</v>
      </c>
      <c r="D21" s="6">
        <v>536</v>
      </c>
      <c r="H21" s="6">
        <v>1449</v>
      </c>
      <c r="L21" s="6">
        <v>88</v>
      </c>
      <c r="P21" s="6">
        <v>791</v>
      </c>
      <c r="T21" s="6">
        <v>505</v>
      </c>
      <c r="X21" s="6">
        <v>356</v>
      </c>
      <c r="AB21" s="6">
        <v>899</v>
      </c>
    </row>
    <row r="22" spans="1:28" ht="15">
      <c r="A22" t="s">
        <v>20</v>
      </c>
      <c r="D22" t="s">
        <v>16</v>
      </c>
      <c r="H22" t="s">
        <v>16</v>
      </c>
      <c r="L22" s="7">
        <v>-103</v>
      </c>
      <c r="P22" s="7">
        <v>-122</v>
      </c>
      <c r="T22" s="7">
        <v>-132</v>
      </c>
      <c r="X22" s="7">
        <v>-96</v>
      </c>
      <c r="AB22" s="7">
        <v>-196</v>
      </c>
    </row>
    <row r="23" spans="1:28" ht="15">
      <c r="A23" t="s">
        <v>69</v>
      </c>
      <c r="D23" t="s">
        <v>16</v>
      </c>
      <c r="H23" t="s">
        <v>16</v>
      </c>
      <c r="L23" s="7">
        <v>-54</v>
      </c>
      <c r="P23" t="s">
        <v>16</v>
      </c>
      <c r="T23" s="7">
        <v>-4</v>
      </c>
      <c r="X23" s="7">
        <v>-4</v>
      </c>
      <c r="AB23" t="s">
        <v>16</v>
      </c>
    </row>
    <row r="25" spans="1:28" ht="15">
      <c r="A25" t="s">
        <v>22</v>
      </c>
      <c r="D25" s="7">
        <v>-2441</v>
      </c>
      <c r="H25" s="7">
        <v>-7302</v>
      </c>
      <c r="L25" s="7">
        <v>-21072</v>
      </c>
      <c r="P25" s="7">
        <v>-19395</v>
      </c>
      <c r="T25" s="7">
        <v>-24025</v>
      </c>
      <c r="X25" s="7">
        <v>-19737</v>
      </c>
      <c r="AB25" s="7">
        <v>-22463</v>
      </c>
    </row>
    <row r="26" spans="1:28" ht="15">
      <c r="A26" t="s">
        <v>23</v>
      </c>
      <c r="D26" s="7">
        <v>-981</v>
      </c>
      <c r="H26" s="7">
        <v>-3808</v>
      </c>
      <c r="L26" s="7">
        <v>-4173</v>
      </c>
      <c r="P26" s="7">
        <v>-8341</v>
      </c>
      <c r="T26" s="7">
        <v>-8744</v>
      </c>
      <c r="X26" s="7">
        <v>-6426</v>
      </c>
      <c r="AB26" s="7">
        <v>-8425</v>
      </c>
    </row>
    <row r="28" spans="1:28" ht="15">
      <c r="A28" t="s">
        <v>24</v>
      </c>
      <c r="C28" s="8">
        <v>-3422</v>
      </c>
      <c r="D28" s="8"/>
      <c r="G28" s="8">
        <v>-11110</v>
      </c>
      <c r="H28" s="8"/>
      <c r="K28" s="8">
        <v>-25245</v>
      </c>
      <c r="L28" s="8"/>
      <c r="O28" s="8">
        <v>-27736</v>
      </c>
      <c r="P28" s="8"/>
      <c r="S28" s="8">
        <v>-32769</v>
      </c>
      <c r="T28" s="8"/>
      <c r="W28" s="8">
        <v>-26163</v>
      </c>
      <c r="X28" s="8"/>
      <c r="AB28" s="13">
        <v>-30888</v>
      </c>
    </row>
    <row r="30" spans="1:28" ht="15">
      <c r="A30" t="s">
        <v>70</v>
      </c>
      <c r="C30" s="9">
        <v>-229.33</v>
      </c>
      <c r="D30" s="9"/>
      <c r="G30" s="9">
        <v>-200.97</v>
      </c>
      <c r="H30" s="9"/>
      <c r="K30" s="9">
        <v>-339.63</v>
      </c>
      <c r="L30" s="9"/>
      <c r="O30" s="9">
        <v>-254.33</v>
      </c>
      <c r="P30" s="9"/>
      <c r="S30" s="9">
        <v>-149.48</v>
      </c>
      <c r="T30" s="9"/>
      <c r="W30" s="9">
        <v>-126.18</v>
      </c>
      <c r="X30" s="9"/>
      <c r="AB30" s="14">
        <v>-118.3</v>
      </c>
    </row>
    <row r="32" spans="1:28" ht="15">
      <c r="A32" t="s">
        <v>26</v>
      </c>
      <c r="D32" s="6">
        <v>14922</v>
      </c>
      <c r="H32" s="6">
        <v>55283</v>
      </c>
      <c r="L32" s="6">
        <v>74332</v>
      </c>
      <c r="P32" s="6">
        <v>109053</v>
      </c>
      <c r="T32" s="6">
        <v>219213</v>
      </c>
      <c r="X32" s="6">
        <v>207345</v>
      </c>
      <c r="AB32" s="6">
        <v>261094</v>
      </c>
    </row>
    <row r="34" spans="1:28" ht="15">
      <c r="A34" t="s">
        <v>27</v>
      </c>
      <c r="S34" s="9">
        <v>-2.33</v>
      </c>
      <c r="T34" s="9"/>
      <c r="AA34" s="9">
        <v>-1.6</v>
      </c>
      <c r="AB34" s="9"/>
    </row>
    <row r="36" spans="1:28" ht="15">
      <c r="A36" t="s">
        <v>28</v>
      </c>
      <c r="T36" s="6">
        <v>10330279</v>
      </c>
      <c r="AB36" s="6">
        <v>14058554</v>
      </c>
    </row>
    <row r="38" spans="2:29" ht="15">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row>
    <row r="39" spans="3:28" ht="39.75" customHeight="1">
      <c r="C39" s="2" t="s">
        <v>71</v>
      </c>
      <c r="D39" s="2"/>
      <c r="E39" s="2"/>
      <c r="F39" s="2"/>
      <c r="G39" s="2"/>
      <c r="H39" s="2"/>
      <c r="I39" s="2"/>
      <c r="J39" s="2"/>
      <c r="K39" s="2"/>
      <c r="L39" s="2"/>
      <c r="M39" s="2"/>
      <c r="N39" s="2"/>
      <c r="O39" s="2"/>
      <c r="P39" s="2"/>
      <c r="Q39" s="2"/>
      <c r="R39" s="2"/>
      <c r="S39" s="2"/>
      <c r="T39" s="2"/>
      <c r="W39" s="2" t="s">
        <v>72</v>
      </c>
      <c r="X39" s="2"/>
      <c r="Y39" s="2"/>
      <c r="Z39" s="2"/>
      <c r="AA39" s="2"/>
      <c r="AB39" s="2"/>
    </row>
    <row r="40" spans="3:28" ht="39.75" customHeight="1">
      <c r="C40" s="2" t="s">
        <v>67</v>
      </c>
      <c r="D40" s="2"/>
      <c r="G40" s="2" t="s">
        <v>68</v>
      </c>
      <c r="H40" s="2"/>
      <c r="K40" s="2" t="s">
        <v>3</v>
      </c>
      <c r="L40" s="2"/>
      <c r="O40" s="2" t="s">
        <v>4</v>
      </c>
      <c r="P40" s="2"/>
      <c r="S40" s="2" t="s">
        <v>5</v>
      </c>
      <c r="T40" s="2"/>
      <c r="W40" s="2" t="s">
        <v>5</v>
      </c>
      <c r="X40" s="2"/>
      <c r="AA40" s="2" t="s">
        <v>6</v>
      </c>
      <c r="AB40" s="2"/>
    </row>
    <row r="41" spans="3:28" ht="15">
      <c r="C41" s="3"/>
      <c r="D41" s="3"/>
      <c r="G41" s="3"/>
      <c r="H41" s="3"/>
      <c r="K41" s="3"/>
      <c r="L41" s="3"/>
      <c r="O41" s="3"/>
      <c r="P41" s="3"/>
      <c r="S41" s="3"/>
      <c r="T41" s="3"/>
      <c r="W41" s="1" t="s">
        <v>7</v>
      </c>
      <c r="X41" s="1"/>
      <c r="Y41" s="1"/>
      <c r="Z41" s="1"/>
      <c r="AA41" s="1"/>
      <c r="AB41" s="1"/>
    </row>
    <row r="42" spans="3:28" ht="15">
      <c r="C42" s="1" t="s">
        <v>8</v>
      </c>
      <c r="D42" s="1"/>
      <c r="E42" s="1"/>
      <c r="F42" s="1"/>
      <c r="G42" s="1"/>
      <c r="H42" s="1"/>
      <c r="I42" s="1"/>
      <c r="J42" s="1"/>
      <c r="K42" s="1"/>
      <c r="L42" s="1"/>
      <c r="M42" s="1"/>
      <c r="N42" s="1"/>
      <c r="O42" s="1"/>
      <c r="P42" s="1"/>
      <c r="Q42" s="1"/>
      <c r="R42" s="1"/>
      <c r="S42" s="1"/>
      <c r="T42" s="1"/>
      <c r="U42" s="1"/>
      <c r="V42" s="1"/>
      <c r="W42" s="1"/>
      <c r="X42" s="1"/>
      <c r="Y42" s="1"/>
      <c r="Z42" s="1"/>
      <c r="AA42" s="1"/>
      <c r="AB42" s="1"/>
    </row>
    <row r="43" spans="1:28" ht="15">
      <c r="A43" s="4" t="s">
        <v>34</v>
      </c>
      <c r="C43" s="3"/>
      <c r="D43" s="3"/>
      <c r="G43" s="3"/>
      <c r="H43" s="3"/>
      <c r="K43" s="3"/>
      <c r="L43" s="3"/>
      <c r="O43" s="3"/>
      <c r="P43" s="3"/>
      <c r="S43" s="3"/>
      <c r="T43" s="3"/>
      <c r="W43" s="3"/>
      <c r="X43" s="3"/>
      <c r="AA43" s="3"/>
      <c r="AB43" s="3"/>
    </row>
    <row r="44" spans="1:28" ht="15">
      <c r="A44" t="s">
        <v>35</v>
      </c>
      <c r="C44" s="5">
        <v>28053</v>
      </c>
      <c r="D44" s="5"/>
      <c r="G44" s="5">
        <v>21180</v>
      </c>
      <c r="H44" s="5"/>
      <c r="K44" s="5">
        <v>49361</v>
      </c>
      <c r="L44" s="5"/>
      <c r="O44" s="5">
        <v>42977</v>
      </c>
      <c r="P44" s="5"/>
      <c r="S44" s="5">
        <v>53075</v>
      </c>
      <c r="T44" s="5"/>
      <c r="W44" s="5">
        <v>24425</v>
      </c>
      <c r="X44" s="5"/>
      <c r="AA44" s="5">
        <v>30740</v>
      </c>
      <c r="AB44" s="5"/>
    </row>
    <row r="45" spans="1:28" ht="15">
      <c r="A45" t="s">
        <v>36</v>
      </c>
      <c r="D45" s="6">
        <v>27654</v>
      </c>
      <c r="H45" s="6">
        <v>20371</v>
      </c>
      <c r="L45" s="6">
        <v>46685</v>
      </c>
      <c r="P45" s="6">
        <v>40526</v>
      </c>
      <c r="T45" s="6">
        <v>50079</v>
      </c>
      <c r="X45" s="6">
        <v>21054</v>
      </c>
      <c r="AB45" s="6">
        <v>26974</v>
      </c>
    </row>
    <row r="46" spans="1:28" ht="15">
      <c r="A46" s="4" t="s">
        <v>37</v>
      </c>
      <c r="D46" s="6">
        <v>29338</v>
      </c>
      <c r="H46" s="6">
        <v>24396</v>
      </c>
      <c r="L46" s="6">
        <v>54379</v>
      </c>
      <c r="P46" s="6">
        <v>47390</v>
      </c>
      <c r="T46" s="6">
        <v>58204</v>
      </c>
      <c r="X46" s="6">
        <v>29208</v>
      </c>
      <c r="AB46" s="6">
        <v>34321</v>
      </c>
    </row>
    <row r="47" spans="1:28" ht="15">
      <c r="A47" t="s">
        <v>73</v>
      </c>
      <c r="D47" t="s">
        <v>16</v>
      </c>
      <c r="H47" t="s">
        <v>16</v>
      </c>
      <c r="L47" s="6">
        <v>2088</v>
      </c>
      <c r="P47" s="6">
        <v>1462</v>
      </c>
      <c r="T47" s="6">
        <v>3443</v>
      </c>
      <c r="X47" s="6">
        <v>1654</v>
      </c>
      <c r="AB47" s="6">
        <v>1535</v>
      </c>
    </row>
    <row r="48" spans="1:28" ht="15">
      <c r="A48" t="s">
        <v>74</v>
      </c>
      <c r="D48" s="6">
        <v>54418</v>
      </c>
      <c r="H48" s="6">
        <v>58365</v>
      </c>
      <c r="L48" s="6">
        <v>108026</v>
      </c>
      <c r="P48" s="6">
        <v>130134</v>
      </c>
      <c r="T48" s="6">
        <v>171778</v>
      </c>
      <c r="X48" s="6">
        <v>136560</v>
      </c>
      <c r="AB48" s="6">
        <v>180814</v>
      </c>
    </row>
    <row r="49" spans="1:28" ht="15">
      <c r="A49" t="s">
        <v>40</v>
      </c>
      <c r="D49" s="7">
        <v>-27581</v>
      </c>
      <c r="H49" s="7">
        <v>-38691</v>
      </c>
      <c r="L49" s="7">
        <v>-63936</v>
      </c>
      <c r="P49" s="7">
        <v>-91672</v>
      </c>
      <c r="T49" s="7">
        <v>-124441</v>
      </c>
      <c r="X49" s="7">
        <v>-117835</v>
      </c>
      <c r="AB49" s="7">
        <v>-155329</v>
      </c>
    </row>
    <row r="50" spans="1:28" ht="15">
      <c r="A50" s="4" t="s">
        <v>51</v>
      </c>
      <c r="D50" s="7">
        <v>-27314</v>
      </c>
      <c r="H50" s="7">
        <v>-38268</v>
      </c>
      <c r="L50" s="7">
        <v>-63335</v>
      </c>
      <c r="P50" s="7">
        <v>-90796</v>
      </c>
      <c r="T50" s="7">
        <v>-122966</v>
      </c>
      <c r="X50" s="7">
        <v>-116394</v>
      </c>
      <c r="AB50" s="7">
        <v>-153264</v>
      </c>
    </row>
  </sheetData>
  <sheetProtection selectLockedCells="1" selectUnlockedCells="1"/>
  <mergeCells count="70">
    <mergeCell ref="A2:F2"/>
    <mergeCell ref="C5:T5"/>
    <mergeCell ref="W5:AB5"/>
    <mergeCell ref="C6:D6"/>
    <mergeCell ref="G6:H6"/>
    <mergeCell ref="K6:L6"/>
    <mergeCell ref="O6:P6"/>
    <mergeCell ref="S6:T6"/>
    <mergeCell ref="W6:X6"/>
    <mergeCell ref="AA6:AB6"/>
    <mergeCell ref="C7:D7"/>
    <mergeCell ref="G7:H7"/>
    <mergeCell ref="K7:L7"/>
    <mergeCell ref="O7:P7"/>
    <mergeCell ref="S7:T7"/>
    <mergeCell ref="W7:AB7"/>
    <mergeCell ref="C8:AB8"/>
    <mergeCell ref="C10:D10"/>
    <mergeCell ref="G10:H10"/>
    <mergeCell ref="K10:L10"/>
    <mergeCell ref="O10:P10"/>
    <mergeCell ref="S10:T10"/>
    <mergeCell ref="W10:X10"/>
    <mergeCell ref="AA10:AB10"/>
    <mergeCell ref="C28:D28"/>
    <mergeCell ref="G28:H28"/>
    <mergeCell ref="K28:L28"/>
    <mergeCell ref="O28:P28"/>
    <mergeCell ref="S28:T28"/>
    <mergeCell ref="W28:X28"/>
    <mergeCell ref="C30:D30"/>
    <mergeCell ref="G30:H30"/>
    <mergeCell ref="K30:L30"/>
    <mergeCell ref="O30:P30"/>
    <mergeCell ref="S30:T30"/>
    <mergeCell ref="W30:X30"/>
    <mergeCell ref="S34:T34"/>
    <mergeCell ref="AA34:AB34"/>
    <mergeCell ref="B38:U38"/>
    <mergeCell ref="V38:AC38"/>
    <mergeCell ref="C39:T39"/>
    <mergeCell ref="W39:AB39"/>
    <mergeCell ref="C40:D40"/>
    <mergeCell ref="G40:H40"/>
    <mergeCell ref="K40:L40"/>
    <mergeCell ref="O40:P40"/>
    <mergeCell ref="S40:T40"/>
    <mergeCell ref="W40:X40"/>
    <mergeCell ref="AA40:AB40"/>
    <mergeCell ref="C41:D41"/>
    <mergeCell ref="G41:H41"/>
    <mergeCell ref="K41:L41"/>
    <mergeCell ref="O41:P41"/>
    <mergeCell ref="S41:T41"/>
    <mergeCell ref="W41:AB41"/>
    <mergeCell ref="C42:AB42"/>
    <mergeCell ref="C43:D43"/>
    <mergeCell ref="G43:H43"/>
    <mergeCell ref="K43:L43"/>
    <mergeCell ref="O43:P43"/>
    <mergeCell ref="S43:T43"/>
    <mergeCell ref="W43:X43"/>
    <mergeCell ref="AA43:AB43"/>
    <mergeCell ref="C44:D44"/>
    <mergeCell ref="G44:H44"/>
    <mergeCell ref="K44:L44"/>
    <mergeCell ref="O44:P44"/>
    <mergeCell ref="S44:T44"/>
    <mergeCell ref="W44:X44"/>
    <mergeCell ref="AA44:AB44"/>
  </mergeCells>
  <printOptions/>
  <pageMargins left="0.7" right="0.7" top="0.75" bottom="0.75" header="0.5118055555555555" footer="0.5118055555555555"/>
  <pageSetup horizontalDpi="300" verticalDpi="300" orientation="portrait"/>
</worksheet>
</file>

<file path=xl/worksheets/sheet50.xml><?xml version="1.0" encoding="utf-8"?>
<worksheet xmlns="http://schemas.openxmlformats.org/spreadsheetml/2006/main" xmlns:r="http://schemas.openxmlformats.org/officeDocument/2006/relationships">
  <dimension ref="A3:C6"/>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24.7109375" style="0" customWidth="1"/>
    <col min="4" max="16384" width="8.7109375" style="0" customWidth="1"/>
  </cols>
  <sheetData>
    <row r="3" spans="1:3" ht="15">
      <c r="A3" s="3" t="s">
        <v>491</v>
      </c>
      <c r="B3" s="3"/>
      <c r="C3" s="3"/>
    </row>
    <row r="4" spans="2:3" ht="15">
      <c r="B4" s="3"/>
      <c r="C4" s="3"/>
    </row>
    <row r="5" spans="1:3" ht="15">
      <c r="A5" t="s">
        <v>488</v>
      </c>
      <c r="C5" t="s">
        <v>492</v>
      </c>
    </row>
    <row r="6" ht="15">
      <c r="C6" t="s">
        <v>493</v>
      </c>
    </row>
  </sheetData>
  <sheetProtection selectLockedCells="1" selectUnlockedCells="1"/>
  <mergeCells count="2">
    <mergeCell ref="A3:C3"/>
    <mergeCell ref="B4:C4"/>
  </mergeCells>
  <printOptions/>
  <pageMargins left="0.7" right="0.7" top="0.75" bottom="0.75" header="0.5118055555555555" footer="0.5118055555555555"/>
  <pageSetup horizontalDpi="300" verticalDpi="300" orientation="portrait"/>
</worksheet>
</file>

<file path=xl/worksheets/sheet51.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22.7109375" style="0" customWidth="1"/>
    <col min="2" max="16384" width="8.7109375" style="0" customWidth="1"/>
  </cols>
  <sheetData>
    <row r="2" spans="1:6" ht="15">
      <c r="A2" s="1" t="s">
        <v>494</v>
      </c>
      <c r="B2" s="1"/>
      <c r="C2" s="1"/>
      <c r="D2" s="1"/>
      <c r="E2" s="1"/>
      <c r="F2" s="1"/>
    </row>
    <row r="6" ht="15">
      <c r="A6" t="s">
        <v>495</v>
      </c>
    </row>
    <row r="7" ht="15">
      <c r="A7" t="s">
        <v>496</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52.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38.7109375" style="0" customWidth="1"/>
    <col min="4" max="16384" width="8.7109375" style="0" customWidth="1"/>
  </cols>
  <sheetData>
    <row r="2" spans="1:6" ht="15">
      <c r="A2" s="1" t="s">
        <v>497</v>
      </c>
      <c r="B2" s="1"/>
      <c r="C2" s="1"/>
      <c r="D2" s="1"/>
      <c r="E2" s="1"/>
      <c r="F2" s="1"/>
    </row>
    <row r="5" spans="1:3" ht="15" customHeight="1">
      <c r="A5" s="15" t="s">
        <v>498</v>
      </c>
      <c r="B5" s="15"/>
      <c r="C5" s="15"/>
    </row>
    <row r="6" spans="2:3" ht="15">
      <c r="B6" s="3"/>
      <c r="C6" s="3"/>
    </row>
    <row r="7" spans="1:3" ht="15">
      <c r="A7" t="s">
        <v>488</v>
      </c>
      <c r="C7" t="s">
        <v>499</v>
      </c>
    </row>
    <row r="8" ht="15">
      <c r="C8" s="4" t="s">
        <v>500</v>
      </c>
    </row>
  </sheetData>
  <sheetProtection selectLockedCells="1" selectUnlockedCells="1"/>
  <mergeCells count="3">
    <mergeCell ref="A2:F2"/>
    <mergeCell ref="A5:C5"/>
    <mergeCell ref="B6:C6"/>
  </mergeCells>
  <printOptions/>
  <pageMargins left="0.7" right="0.7" top="0.75" bottom="0.75" header="0.5118055555555555" footer="0.5118055555555555"/>
  <pageSetup horizontalDpi="300" verticalDpi="300" orientation="portrait"/>
</worksheet>
</file>

<file path=xl/worksheets/sheet53.xml><?xml version="1.0" encoding="utf-8"?>
<worksheet xmlns="http://schemas.openxmlformats.org/spreadsheetml/2006/main" xmlns:r="http://schemas.openxmlformats.org/officeDocument/2006/relationships">
  <dimension ref="A2:F15"/>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6.7109375" style="0" customWidth="1"/>
    <col min="4" max="4" width="8.7109375" style="0" customWidth="1"/>
    <col min="5" max="5" width="19.7109375" style="0" customWidth="1"/>
    <col min="6" max="16384" width="8.7109375" style="0" customWidth="1"/>
  </cols>
  <sheetData>
    <row r="2" spans="1:6" ht="15">
      <c r="A2" s="1" t="s">
        <v>501</v>
      </c>
      <c r="B2" s="1"/>
      <c r="C2" s="1"/>
      <c r="D2" s="1"/>
      <c r="E2" s="1"/>
      <c r="F2" s="1"/>
    </row>
    <row r="5" spans="1:5" ht="15">
      <c r="A5" s="19" t="s">
        <v>487</v>
      </c>
      <c r="B5" s="19"/>
      <c r="C5" s="19"/>
      <c r="D5" s="19"/>
      <c r="E5" s="19"/>
    </row>
    <row r="6" spans="2:5" ht="15">
      <c r="B6" s="3"/>
      <c r="C6" s="3"/>
      <c r="D6" s="3"/>
      <c r="E6" s="3"/>
    </row>
    <row r="7" spans="1:5" ht="15">
      <c r="A7" t="s">
        <v>488</v>
      </c>
      <c r="C7" s="3" t="s">
        <v>489</v>
      </c>
      <c r="D7" s="3"/>
      <c r="E7" s="3"/>
    </row>
    <row r="8" spans="3:5" ht="15">
      <c r="C8" t="s">
        <v>502</v>
      </c>
      <c r="E8" t="s">
        <v>503</v>
      </c>
    </row>
    <row r="9" spans="3:5" ht="15">
      <c r="C9" t="s">
        <v>504</v>
      </c>
      <c r="E9" t="s">
        <v>505</v>
      </c>
    </row>
    <row r="10" spans="1:5" ht="15">
      <c r="A10" s="19"/>
      <c r="B10" s="19"/>
      <c r="C10" s="19"/>
      <c r="D10" s="19"/>
      <c r="E10" s="19"/>
    </row>
    <row r="11" spans="1:5" ht="15">
      <c r="A11" s="19" t="s">
        <v>506</v>
      </c>
      <c r="B11" s="19"/>
      <c r="C11" s="19"/>
      <c r="D11" s="19"/>
      <c r="E11" s="19"/>
    </row>
    <row r="12" spans="2:5" ht="15">
      <c r="B12" s="3"/>
      <c r="C12" s="3"/>
      <c r="D12" s="3"/>
      <c r="E12" s="3"/>
    </row>
    <row r="13" spans="1:5" ht="15">
      <c r="A13" t="s">
        <v>488</v>
      </c>
      <c r="C13" s="3" t="s">
        <v>507</v>
      </c>
      <c r="D13" s="3"/>
      <c r="E13" s="3"/>
    </row>
    <row r="14" spans="3:5" ht="15">
      <c r="C14" t="s">
        <v>502</v>
      </c>
      <c r="E14" t="s">
        <v>508</v>
      </c>
    </row>
    <row r="15" spans="3:5" ht="15">
      <c r="C15" t="s">
        <v>504</v>
      </c>
      <c r="E15" t="s">
        <v>509</v>
      </c>
    </row>
  </sheetData>
  <sheetProtection selectLockedCells="1" selectUnlockedCells="1"/>
  <mergeCells count="8">
    <mergeCell ref="A2:F2"/>
    <mergeCell ref="A5:E5"/>
    <mergeCell ref="B6:E6"/>
    <mergeCell ref="C7:E7"/>
    <mergeCell ref="A10:E10"/>
    <mergeCell ref="A11:E11"/>
    <mergeCell ref="B12:E12"/>
    <mergeCell ref="C13:E13"/>
  </mergeCells>
  <printOptions/>
  <pageMargins left="0.7" right="0.7" top="0.75" bottom="0.75" header="0.5118055555555555" footer="0.5118055555555555"/>
  <pageSetup horizontalDpi="300" verticalDpi="300" orientation="portrait"/>
</worksheet>
</file>

<file path=xl/worksheets/sheet54.xml><?xml version="1.0" encoding="utf-8"?>
<worksheet xmlns="http://schemas.openxmlformats.org/spreadsheetml/2006/main" xmlns:r="http://schemas.openxmlformats.org/officeDocument/2006/relationships">
  <dimension ref="A3:E26"/>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3.7109375" style="0" customWidth="1"/>
    <col min="4" max="4" width="8.7109375" style="0" customWidth="1"/>
    <col min="5" max="5" width="19.7109375" style="0" customWidth="1"/>
    <col min="6" max="16384" width="8.7109375" style="0" customWidth="1"/>
  </cols>
  <sheetData>
    <row r="3" spans="1:5" ht="15">
      <c r="A3" s="19"/>
      <c r="B3" s="19"/>
      <c r="C3" s="19"/>
      <c r="D3" s="19"/>
      <c r="E3" s="19"/>
    </row>
    <row r="4" spans="1:5" ht="15">
      <c r="A4" s="19" t="s">
        <v>510</v>
      </c>
      <c r="B4" s="19"/>
      <c r="C4" s="19"/>
      <c r="D4" s="19"/>
      <c r="E4" s="19"/>
    </row>
    <row r="5" spans="2:5" ht="15">
      <c r="B5" s="3"/>
      <c r="C5" s="3"/>
      <c r="D5" s="3"/>
      <c r="E5" s="3"/>
    </row>
    <row r="6" spans="1:5" ht="39.75" customHeight="1">
      <c r="A6" t="s">
        <v>488</v>
      </c>
      <c r="C6" s="15" t="s">
        <v>511</v>
      </c>
      <c r="D6" s="15"/>
      <c r="E6" s="15"/>
    </row>
    <row r="7" spans="2:5" ht="15">
      <c r="B7" s="3"/>
      <c r="C7" s="3"/>
      <c r="D7" s="3"/>
      <c r="E7" s="3"/>
    </row>
    <row r="8" spans="3:5" ht="15">
      <c r="C8" t="s">
        <v>488</v>
      </c>
      <c r="E8" t="s">
        <v>512</v>
      </c>
    </row>
    <row r="9" ht="15">
      <c r="E9" t="s">
        <v>513</v>
      </c>
    </row>
    <row r="10" ht="15">
      <c r="E10" t="s">
        <v>514</v>
      </c>
    </row>
    <row r="11" spans="1:5" ht="15">
      <c r="A11" s="19"/>
      <c r="B11" s="19"/>
      <c r="C11" s="19"/>
      <c r="D11" s="19"/>
      <c r="E11" s="19"/>
    </row>
    <row r="12" spans="1:5" ht="15">
      <c r="A12" s="19" t="s">
        <v>515</v>
      </c>
      <c r="B12" s="19"/>
      <c r="C12" s="19"/>
      <c r="D12" s="19"/>
      <c r="E12" s="19"/>
    </row>
    <row r="13" spans="2:5" ht="15">
      <c r="B13" s="3"/>
      <c r="C13" s="3"/>
      <c r="D13" s="3"/>
      <c r="E13" s="3"/>
    </row>
    <row r="14" spans="1:5" ht="39.75" customHeight="1">
      <c r="A14" t="s">
        <v>488</v>
      </c>
      <c r="C14" s="15" t="s">
        <v>516</v>
      </c>
      <c r="D14" s="15"/>
      <c r="E14" s="15"/>
    </row>
    <row r="15" spans="2:5" ht="15">
      <c r="B15" s="3"/>
      <c r="C15" s="3"/>
      <c r="D15" s="3"/>
      <c r="E15" s="3"/>
    </row>
    <row r="16" spans="3:5" ht="15">
      <c r="C16" t="s">
        <v>488</v>
      </c>
      <c r="E16" t="s">
        <v>512</v>
      </c>
    </row>
    <row r="17" ht="15">
      <c r="E17" t="s">
        <v>513</v>
      </c>
    </row>
    <row r="18" ht="15">
      <c r="E18" t="s">
        <v>514</v>
      </c>
    </row>
    <row r="19" spans="1:5" ht="15">
      <c r="A19" s="19"/>
      <c r="B19" s="19"/>
      <c r="C19" s="19"/>
      <c r="D19" s="19"/>
      <c r="E19" s="19"/>
    </row>
    <row r="20" spans="1:5" ht="15">
      <c r="A20" s="19" t="s">
        <v>517</v>
      </c>
      <c r="B20" s="19"/>
      <c r="C20" s="19"/>
      <c r="D20" s="19"/>
      <c r="E20" s="19"/>
    </row>
    <row r="21" spans="2:5" ht="15">
      <c r="B21" s="3"/>
      <c r="C21" s="3"/>
      <c r="D21" s="3"/>
      <c r="E21" s="3"/>
    </row>
    <row r="22" spans="1:5" ht="39.75" customHeight="1">
      <c r="A22" t="s">
        <v>488</v>
      </c>
      <c r="C22" s="15" t="s">
        <v>518</v>
      </c>
      <c r="D22" s="15"/>
      <c r="E22" s="15"/>
    </row>
    <row r="23" spans="2:5" ht="15">
      <c r="B23" s="3"/>
      <c r="C23" s="3"/>
      <c r="D23" s="3"/>
      <c r="E23" s="3"/>
    </row>
    <row r="24" spans="3:5" ht="15">
      <c r="C24" t="s">
        <v>488</v>
      </c>
      <c r="E24" t="s">
        <v>519</v>
      </c>
    </row>
    <row r="25" ht="15">
      <c r="E25" t="s">
        <v>520</v>
      </c>
    </row>
    <row r="26" ht="15">
      <c r="E26" t="s">
        <v>521</v>
      </c>
    </row>
  </sheetData>
  <sheetProtection selectLockedCells="1" selectUnlockedCells="1"/>
  <mergeCells count="18">
    <mergeCell ref="A3:E3"/>
    <mergeCell ref="A4:E4"/>
    <mergeCell ref="B5:E5"/>
    <mergeCell ref="C6:E6"/>
    <mergeCell ref="B7:C7"/>
    <mergeCell ref="D7:E7"/>
    <mergeCell ref="A11:E11"/>
    <mergeCell ref="A12:E12"/>
    <mergeCell ref="B13:E13"/>
    <mergeCell ref="C14:E14"/>
    <mergeCell ref="B15:C15"/>
    <mergeCell ref="D15:E15"/>
    <mergeCell ref="A19:E19"/>
    <mergeCell ref="A20:E20"/>
    <mergeCell ref="B21:E21"/>
    <mergeCell ref="C22:E22"/>
    <mergeCell ref="B23:C23"/>
    <mergeCell ref="D23:E23"/>
  </mergeCells>
  <printOptions/>
  <pageMargins left="0.7" right="0.7" top="0.75" bottom="0.75" header="0.5118055555555555" footer="0.5118055555555555"/>
  <pageSetup horizontalDpi="300" verticalDpi="300" orientation="portrait"/>
</worksheet>
</file>

<file path=xl/worksheets/sheet55.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52.7109375" style="0" customWidth="1"/>
    <col min="4" max="16384" width="8.7109375" style="0" customWidth="1"/>
  </cols>
  <sheetData>
    <row r="2" spans="1:6" ht="15" customHeight="1">
      <c r="A2" s="2" t="s">
        <v>522</v>
      </c>
      <c r="B2" s="2"/>
      <c r="C2" s="2"/>
      <c r="D2" s="2"/>
      <c r="E2" s="2"/>
      <c r="F2" s="2"/>
    </row>
    <row r="5" spans="1:3" ht="15">
      <c r="A5" s="3" t="s">
        <v>523</v>
      </c>
      <c r="B5" s="3"/>
      <c r="C5" s="3"/>
    </row>
    <row r="6" spans="2:3" ht="15">
      <c r="B6" s="3"/>
      <c r="C6" s="3"/>
    </row>
    <row r="7" spans="1:3" ht="15">
      <c r="A7" t="s">
        <v>488</v>
      </c>
      <c r="C7" t="s">
        <v>524</v>
      </c>
    </row>
    <row r="8" spans="2:3" ht="15">
      <c r="B8" s="3"/>
      <c r="C8" s="3"/>
    </row>
    <row r="9" spans="1:3" ht="15">
      <c r="A9" t="s">
        <v>488</v>
      </c>
      <c r="C9" t="s">
        <v>525</v>
      </c>
    </row>
    <row r="10" ht="15">
      <c r="C10" t="s">
        <v>526</v>
      </c>
    </row>
    <row r="11" ht="15">
      <c r="C11" s="4" t="s">
        <v>527</v>
      </c>
    </row>
  </sheetData>
  <sheetProtection selectLockedCells="1" selectUnlockedCells="1"/>
  <mergeCells count="4">
    <mergeCell ref="A2:F2"/>
    <mergeCell ref="A5:C5"/>
    <mergeCell ref="B6:C6"/>
    <mergeCell ref="B8:C8"/>
  </mergeCells>
  <printOptions/>
  <pageMargins left="0.7" right="0.7" top="0.75" bottom="0.75" header="0.5118055555555555" footer="0.5118055555555555"/>
  <pageSetup horizontalDpi="300" verticalDpi="300" orientation="portrait"/>
</worksheet>
</file>

<file path=xl/worksheets/sheet56.xml><?xml version="1.0" encoding="utf-8"?>
<worksheet xmlns="http://schemas.openxmlformats.org/spreadsheetml/2006/main" xmlns:r="http://schemas.openxmlformats.org/officeDocument/2006/relationships">
  <dimension ref="A3:C7"/>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29.7109375" style="0" customWidth="1"/>
    <col min="4" max="16384" width="8.7109375" style="0" customWidth="1"/>
  </cols>
  <sheetData>
    <row r="3" spans="1:3" ht="15" customHeight="1">
      <c r="A3" s="15" t="s">
        <v>528</v>
      </c>
      <c r="B3" s="15"/>
      <c r="C3" s="15"/>
    </row>
    <row r="4" spans="2:3" ht="15">
      <c r="B4" s="3"/>
      <c r="C4" s="3"/>
    </row>
    <row r="5" spans="1:3" ht="15">
      <c r="A5" t="s">
        <v>488</v>
      </c>
      <c r="C5" t="s">
        <v>525</v>
      </c>
    </row>
    <row r="6" ht="15">
      <c r="C6" t="s">
        <v>526</v>
      </c>
    </row>
    <row r="7" ht="15">
      <c r="C7" s="4" t="s">
        <v>527</v>
      </c>
    </row>
  </sheetData>
  <sheetProtection selectLockedCells="1" selectUnlockedCells="1"/>
  <mergeCells count="2">
    <mergeCell ref="A3:C3"/>
    <mergeCell ref="B4:C4"/>
  </mergeCells>
  <printOptions/>
  <pageMargins left="0.7" right="0.7" top="0.75" bottom="0.75" header="0.5118055555555555" footer="0.5118055555555555"/>
  <pageSetup horizontalDpi="300" verticalDpi="300" orientation="portrait"/>
</worksheet>
</file>

<file path=xl/worksheets/sheet57.xml><?xml version="1.0" encoding="utf-8"?>
<worksheet xmlns="http://schemas.openxmlformats.org/spreadsheetml/2006/main" xmlns:r="http://schemas.openxmlformats.org/officeDocument/2006/relationships">
  <dimension ref="A3:C7"/>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32.7109375" style="0" customWidth="1"/>
    <col min="4" max="16384" width="8.7109375" style="0" customWidth="1"/>
  </cols>
  <sheetData>
    <row r="3" spans="1:3" ht="15" customHeight="1">
      <c r="A3" s="15" t="s">
        <v>529</v>
      </c>
      <c r="B3" s="15"/>
      <c r="C3" s="15"/>
    </row>
    <row r="4" spans="2:3" ht="15">
      <c r="B4" s="3"/>
      <c r="C4" s="3"/>
    </row>
    <row r="5" spans="1:3" ht="15">
      <c r="A5" t="s">
        <v>488</v>
      </c>
      <c r="C5" t="s">
        <v>530</v>
      </c>
    </row>
    <row r="6" ht="15">
      <c r="C6" t="s">
        <v>531</v>
      </c>
    </row>
    <row r="7" ht="15">
      <c r="C7" t="s">
        <v>532</v>
      </c>
    </row>
  </sheetData>
  <sheetProtection selectLockedCells="1" selectUnlockedCells="1"/>
  <mergeCells count="2">
    <mergeCell ref="A3:C3"/>
    <mergeCell ref="B4:C4"/>
  </mergeCells>
  <printOptions/>
  <pageMargins left="0.7" right="0.7" top="0.75" bottom="0.75" header="0.5118055555555555" footer="0.5118055555555555"/>
  <pageSetup horizontalDpi="300" verticalDpi="300" orientation="portrait"/>
</worksheet>
</file>

<file path=xl/worksheets/sheet58.xml><?xml version="1.0" encoding="utf-8"?>
<worksheet xmlns="http://schemas.openxmlformats.org/spreadsheetml/2006/main" xmlns:r="http://schemas.openxmlformats.org/officeDocument/2006/relationships">
  <dimension ref="A3:E9"/>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3.7109375" style="0" customWidth="1"/>
    <col min="4" max="4" width="8.7109375" style="0" customWidth="1"/>
    <col min="5" max="5" width="22.7109375" style="0" customWidth="1"/>
    <col min="6" max="16384" width="8.7109375" style="0" customWidth="1"/>
  </cols>
  <sheetData>
    <row r="3" spans="1:5" ht="15" customHeight="1">
      <c r="A3" s="15" t="s">
        <v>533</v>
      </c>
      <c r="B3" s="15"/>
      <c r="C3" s="15"/>
      <c r="D3" s="15"/>
      <c r="E3" s="15"/>
    </row>
    <row r="4" spans="2:5" ht="15">
      <c r="B4" s="3"/>
      <c r="C4" s="3"/>
      <c r="D4" s="3"/>
      <c r="E4" s="3"/>
    </row>
    <row r="5" spans="1:5" ht="15">
      <c r="A5" t="s">
        <v>488</v>
      </c>
      <c r="C5" s="3" t="s">
        <v>534</v>
      </c>
      <c r="D5" s="3"/>
      <c r="E5" s="3"/>
    </row>
    <row r="6" spans="2:5" ht="15">
      <c r="B6" s="3"/>
      <c r="C6" s="3"/>
      <c r="D6" s="3"/>
      <c r="E6" s="3"/>
    </row>
    <row r="7" spans="3:5" ht="15">
      <c r="C7" t="s">
        <v>488</v>
      </c>
      <c r="E7" t="s">
        <v>535</v>
      </c>
    </row>
    <row r="8" ht="15">
      <c r="E8" t="s">
        <v>536</v>
      </c>
    </row>
    <row r="9" ht="15">
      <c r="E9" t="s">
        <v>537</v>
      </c>
    </row>
  </sheetData>
  <sheetProtection selectLockedCells="1" selectUnlockedCells="1"/>
  <mergeCells count="5">
    <mergeCell ref="A3:E3"/>
    <mergeCell ref="B4:E4"/>
    <mergeCell ref="C5:E5"/>
    <mergeCell ref="B6:C6"/>
    <mergeCell ref="D6:E6"/>
  </mergeCells>
  <printOptions/>
  <pageMargins left="0.7" right="0.7" top="0.75" bottom="0.75" header="0.5118055555555555" footer="0.5118055555555555"/>
  <pageSetup horizontalDpi="300" verticalDpi="300" orientation="portrait"/>
</worksheet>
</file>

<file path=xl/worksheets/sheet59.xml><?xml version="1.0" encoding="utf-8"?>
<worksheet xmlns="http://schemas.openxmlformats.org/spreadsheetml/2006/main" xmlns:r="http://schemas.openxmlformats.org/officeDocument/2006/relationships">
  <dimension ref="A2:F37"/>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56.7109375" style="0" customWidth="1"/>
    <col min="4" max="16384" width="8.7109375" style="0" customWidth="1"/>
  </cols>
  <sheetData>
    <row r="2" spans="1:6" ht="15" customHeight="1">
      <c r="A2" s="2" t="s">
        <v>522</v>
      </c>
      <c r="B2" s="2"/>
      <c r="C2" s="2"/>
      <c r="D2" s="2"/>
      <c r="E2" s="2"/>
      <c r="F2" s="2"/>
    </row>
    <row r="5" spans="1:3" ht="15">
      <c r="A5" s="3" t="s">
        <v>538</v>
      </c>
      <c r="B5" s="3"/>
      <c r="C5" s="3"/>
    </row>
    <row r="6" spans="2:3" ht="15">
      <c r="B6" s="3"/>
      <c r="C6" s="3"/>
    </row>
    <row r="7" spans="1:3" ht="15">
      <c r="A7" t="s">
        <v>488</v>
      </c>
      <c r="C7" t="s">
        <v>539</v>
      </c>
    </row>
    <row r="8" ht="15">
      <c r="C8" t="s">
        <v>540</v>
      </c>
    </row>
    <row r="9" ht="15">
      <c r="C9" t="s">
        <v>541</v>
      </c>
    </row>
    <row r="10" spans="1:3" ht="15">
      <c r="A10" s="3"/>
      <c r="B10" s="3"/>
      <c r="C10" s="3"/>
    </row>
    <row r="11" spans="1:3" ht="15">
      <c r="A11" s="3" t="s">
        <v>542</v>
      </c>
      <c r="B11" s="3"/>
      <c r="C11" s="3"/>
    </row>
    <row r="12" spans="2:3" ht="15">
      <c r="B12" s="3"/>
      <c r="C12" s="3"/>
    </row>
    <row r="13" spans="1:3" ht="15">
      <c r="A13" t="s">
        <v>488</v>
      </c>
      <c r="C13" t="s">
        <v>543</v>
      </c>
    </row>
    <row r="14" spans="2:3" ht="15">
      <c r="B14" s="3"/>
      <c r="C14" s="3"/>
    </row>
    <row r="15" spans="1:3" ht="15">
      <c r="A15" t="s">
        <v>488</v>
      </c>
      <c r="C15" t="s">
        <v>544</v>
      </c>
    </row>
    <row r="16" ht="15">
      <c r="C16" t="s">
        <v>545</v>
      </c>
    </row>
    <row r="17" ht="15">
      <c r="C17" t="s">
        <v>546</v>
      </c>
    </row>
    <row r="18" spans="1:3" ht="15">
      <c r="A18" s="3"/>
      <c r="B18" s="3"/>
      <c r="C18" s="3"/>
    </row>
    <row r="19" spans="1:3" ht="15">
      <c r="A19" s="3" t="s">
        <v>547</v>
      </c>
      <c r="B19" s="3"/>
      <c r="C19" s="3"/>
    </row>
    <row r="20" spans="2:3" ht="15">
      <c r="B20" s="3"/>
      <c r="C20" s="3"/>
    </row>
    <row r="21" spans="1:3" ht="15">
      <c r="A21" t="s">
        <v>488</v>
      </c>
      <c r="C21" t="s">
        <v>548</v>
      </c>
    </row>
    <row r="22" ht="15">
      <c r="C22" t="s">
        <v>549</v>
      </c>
    </row>
    <row r="23" ht="15">
      <c r="C23" t="s">
        <v>514</v>
      </c>
    </row>
    <row r="24" spans="1:3" ht="15">
      <c r="A24" s="3"/>
      <c r="B24" s="3"/>
      <c r="C24" s="3"/>
    </row>
    <row r="25" spans="1:3" ht="15">
      <c r="A25" s="3" t="s">
        <v>550</v>
      </c>
      <c r="B25" s="3"/>
      <c r="C25" s="3"/>
    </row>
    <row r="26" spans="2:3" ht="15">
      <c r="B26" s="3"/>
      <c r="C26" s="3"/>
    </row>
    <row r="27" spans="1:3" ht="15">
      <c r="A27" t="s">
        <v>488</v>
      </c>
      <c r="C27" t="s">
        <v>551</v>
      </c>
    </row>
    <row r="28" ht="15">
      <c r="C28" t="s">
        <v>552</v>
      </c>
    </row>
    <row r="29" ht="15">
      <c r="C29" t="s">
        <v>553</v>
      </c>
    </row>
    <row r="30" spans="1:3" ht="15">
      <c r="A30" s="3"/>
      <c r="B30" s="3"/>
      <c r="C30" s="3"/>
    </row>
    <row r="31" spans="1:3" ht="15">
      <c r="A31" s="3" t="s">
        <v>554</v>
      </c>
      <c r="B31" s="3"/>
      <c r="C31" s="3"/>
    </row>
    <row r="32" spans="2:3" ht="15">
      <c r="B32" s="3"/>
      <c r="C32" s="3"/>
    </row>
    <row r="33" spans="1:3" ht="15">
      <c r="A33" t="s">
        <v>488</v>
      </c>
      <c r="C33" t="s">
        <v>555</v>
      </c>
    </row>
    <row r="34" spans="2:3" ht="15">
      <c r="B34" s="3"/>
      <c r="C34" s="3"/>
    </row>
    <row r="35" spans="1:3" ht="15">
      <c r="A35" t="s">
        <v>488</v>
      </c>
      <c r="C35" t="s">
        <v>556</v>
      </c>
    </row>
    <row r="36" ht="15">
      <c r="C36" t="s">
        <v>557</v>
      </c>
    </row>
    <row r="37" ht="15">
      <c r="C37" t="s">
        <v>558</v>
      </c>
    </row>
  </sheetData>
  <sheetProtection selectLockedCells="1" selectUnlockedCells="1"/>
  <mergeCells count="17">
    <mergeCell ref="A2:F2"/>
    <mergeCell ref="A5:C5"/>
    <mergeCell ref="B6:C6"/>
    <mergeCell ref="A10:C10"/>
    <mergeCell ref="A11:C11"/>
    <mergeCell ref="B12:C12"/>
    <mergeCell ref="B14:C14"/>
    <mergeCell ref="A18:C18"/>
    <mergeCell ref="A19:C19"/>
    <mergeCell ref="B20:C20"/>
    <mergeCell ref="A24:C24"/>
    <mergeCell ref="A25:C25"/>
    <mergeCell ref="B26:C26"/>
    <mergeCell ref="A30:C30"/>
    <mergeCell ref="A31:C31"/>
    <mergeCell ref="B32:C32"/>
    <mergeCell ref="B34:C34"/>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3:M10"/>
  <sheetViews>
    <sheetView workbookViewId="0" topLeftCell="A1">
      <selection activeCell="A1" sqref="A1"/>
    </sheetView>
  </sheetViews>
  <sheetFormatPr defaultColWidth="8.00390625" defaultRowHeight="15"/>
  <cols>
    <col min="1" max="1" width="26.7109375" style="0" customWidth="1"/>
    <col min="2" max="3" width="8.7109375" style="0" customWidth="1"/>
    <col min="4" max="4" width="1.7109375" style="0" customWidth="1"/>
    <col min="5" max="6" width="8.7109375" style="0" customWidth="1"/>
    <col min="7" max="7" width="10.7109375" style="0" customWidth="1"/>
    <col min="8" max="9" width="8.7109375" style="0" customWidth="1"/>
    <col min="10" max="10" width="10.7109375" style="0" customWidth="1"/>
    <col min="11" max="12" width="8.7109375" style="0" customWidth="1"/>
    <col min="13" max="13" width="10.7109375" style="0" customWidth="1"/>
    <col min="14" max="16384" width="8.7109375" style="0" customWidth="1"/>
  </cols>
  <sheetData>
    <row r="3" spans="3:13" ht="39.75" customHeight="1">
      <c r="C3" s="2" t="s">
        <v>66</v>
      </c>
      <c r="D3" s="2"/>
      <c r="E3" s="2"/>
      <c r="F3" s="2"/>
      <c r="G3" s="2"/>
      <c r="H3" s="2"/>
      <c r="I3" s="2"/>
      <c r="J3" s="2"/>
      <c r="L3" s="2" t="s">
        <v>75</v>
      </c>
      <c r="M3" s="2"/>
    </row>
    <row r="4" spans="1:10" ht="39.75" customHeight="1">
      <c r="A4" s="4" t="s">
        <v>76</v>
      </c>
      <c r="C4" s="2" t="s">
        <v>3</v>
      </c>
      <c r="D4" s="2"/>
      <c r="F4" s="2" t="s">
        <v>4</v>
      </c>
      <c r="G4" s="2"/>
      <c r="I4" s="2" t="s">
        <v>5</v>
      </c>
      <c r="J4" s="2"/>
    </row>
    <row r="5" spans="3:13" ht="15">
      <c r="C5" s="1" t="s">
        <v>77</v>
      </c>
      <c r="D5" s="1"/>
      <c r="E5" s="1"/>
      <c r="F5" s="1"/>
      <c r="G5" s="1"/>
      <c r="H5" s="1"/>
      <c r="I5" s="1"/>
      <c r="J5" s="1"/>
      <c r="K5" s="1"/>
      <c r="L5" s="1"/>
      <c r="M5" s="1"/>
    </row>
    <row r="6" spans="1:13" ht="15">
      <c r="A6" t="s">
        <v>78</v>
      </c>
      <c r="C6" s="5">
        <v>976</v>
      </c>
      <c r="D6" s="5"/>
      <c r="F6" s="5">
        <v>3557</v>
      </c>
      <c r="G6" s="5"/>
      <c r="I6" s="5">
        <v>4135</v>
      </c>
      <c r="J6" s="5"/>
      <c r="L6" s="5">
        <v>5953</v>
      </c>
      <c r="M6" s="5"/>
    </row>
    <row r="7" spans="1:13" ht="15">
      <c r="A7" t="s">
        <v>79</v>
      </c>
      <c r="D7" t="s">
        <v>16</v>
      </c>
      <c r="G7" t="s">
        <v>16</v>
      </c>
      <c r="J7" t="s">
        <v>16</v>
      </c>
      <c r="M7" s="6">
        <v>450</v>
      </c>
    </row>
    <row r="8" spans="1:13" ht="15">
      <c r="A8" t="s">
        <v>80</v>
      </c>
      <c r="D8" t="s">
        <v>16</v>
      </c>
      <c r="G8" s="6">
        <v>893</v>
      </c>
      <c r="J8" s="6">
        <v>1145</v>
      </c>
      <c r="M8" s="6">
        <v>751</v>
      </c>
    </row>
    <row r="10" spans="1:13" ht="15">
      <c r="A10" t="s">
        <v>62</v>
      </c>
      <c r="C10" s="5">
        <v>976</v>
      </c>
      <c r="D10" s="5"/>
      <c r="F10" s="5">
        <v>4450</v>
      </c>
      <c r="G10" s="5"/>
      <c r="I10" s="5">
        <v>5280</v>
      </c>
      <c r="J10" s="5"/>
      <c r="L10" s="5">
        <v>7154</v>
      </c>
      <c r="M10" s="5"/>
    </row>
  </sheetData>
  <sheetProtection selectLockedCells="1" selectUnlockedCells="1"/>
  <mergeCells count="14">
    <mergeCell ref="C3:J3"/>
    <mergeCell ref="L3:M3"/>
    <mergeCell ref="C4:D4"/>
    <mergeCell ref="F4:G4"/>
    <mergeCell ref="I4:J4"/>
    <mergeCell ref="C5:M5"/>
    <mergeCell ref="C6:D6"/>
    <mergeCell ref="F6:G6"/>
    <mergeCell ref="I6:J6"/>
    <mergeCell ref="L6:M6"/>
    <mergeCell ref="C10:D10"/>
    <mergeCell ref="F10:G10"/>
    <mergeCell ref="I10:J10"/>
    <mergeCell ref="L10:M10"/>
  </mergeCells>
  <printOptions/>
  <pageMargins left="0.7" right="0.7" top="0.75" bottom="0.75" header="0.5118055555555555" footer="0.5118055555555555"/>
  <pageSetup horizontalDpi="300" verticalDpi="300" orientation="portrait"/>
</worksheet>
</file>

<file path=xl/worksheets/sheet60.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31.7109375" style="0" customWidth="1"/>
    <col min="4" max="16384" width="8.7109375" style="0" customWidth="1"/>
  </cols>
  <sheetData>
    <row r="2" spans="1:6" ht="15" customHeight="1">
      <c r="A2" s="2" t="s">
        <v>522</v>
      </c>
      <c r="B2" s="2"/>
      <c r="C2" s="2"/>
      <c r="D2" s="2"/>
      <c r="E2" s="2"/>
      <c r="F2" s="2"/>
    </row>
    <row r="5" spans="1:3" ht="15">
      <c r="A5" s="3" t="s">
        <v>559</v>
      </c>
      <c r="B5" s="3"/>
      <c r="C5" s="3"/>
    </row>
    <row r="6" spans="2:3" ht="15">
      <c r="B6" s="3"/>
      <c r="C6" s="3"/>
    </row>
    <row r="7" spans="1:3" ht="15">
      <c r="A7" t="s">
        <v>488</v>
      </c>
      <c r="C7" t="s">
        <v>556</v>
      </c>
    </row>
    <row r="8" ht="15">
      <c r="C8" t="s">
        <v>557</v>
      </c>
    </row>
    <row r="9" ht="15">
      <c r="C9" t="s">
        <v>558</v>
      </c>
    </row>
  </sheetData>
  <sheetProtection selectLockedCells="1" selectUnlockedCells="1"/>
  <mergeCells count="3">
    <mergeCell ref="A2:F2"/>
    <mergeCell ref="A5:C5"/>
    <mergeCell ref="B6:C6"/>
  </mergeCells>
  <printOptions/>
  <pageMargins left="0.7" right="0.7" top="0.75" bottom="0.75" header="0.5118055555555555" footer="0.5118055555555555"/>
  <pageSetup horizontalDpi="300" verticalDpi="300" orientation="portrait"/>
</worksheet>
</file>

<file path=xl/worksheets/sheet61.xml><?xml version="1.0" encoding="utf-8"?>
<worksheet xmlns="http://schemas.openxmlformats.org/spreadsheetml/2006/main" xmlns:r="http://schemas.openxmlformats.org/officeDocument/2006/relationships">
  <dimension ref="A2:F13"/>
  <sheetViews>
    <sheetView workbookViewId="0" topLeftCell="A1">
      <selection activeCell="A1" sqref="A1"/>
    </sheetView>
  </sheetViews>
  <sheetFormatPr defaultColWidth="8.00390625" defaultRowHeight="15"/>
  <cols>
    <col min="1" max="1" width="7.7109375" style="0" customWidth="1"/>
    <col min="2" max="2" width="8.7109375" style="0" customWidth="1"/>
    <col min="3" max="3" width="1.7109375" style="0" customWidth="1"/>
    <col min="4" max="4" width="8.7109375" style="0" customWidth="1"/>
    <col min="5" max="5" width="100.8515625" style="0" customWidth="1"/>
    <col min="6" max="16384" width="8.7109375" style="0" customWidth="1"/>
  </cols>
  <sheetData>
    <row r="2" spans="1:6" ht="15">
      <c r="A2" s="1" t="s">
        <v>560</v>
      </c>
      <c r="B2" s="1"/>
      <c r="C2" s="1"/>
      <c r="D2" s="1"/>
      <c r="E2" s="1"/>
      <c r="F2" s="1"/>
    </row>
    <row r="5" spans="1:5" ht="15">
      <c r="A5" t="s">
        <v>561</v>
      </c>
      <c r="C5" t="e">
        <f>#N/A</f>
        <v>#N/A</v>
      </c>
      <c r="E5" t="s">
        <v>562</v>
      </c>
    </row>
    <row r="6" spans="2:5" ht="15">
      <c r="B6" s="3"/>
      <c r="C6" s="3"/>
      <c r="D6" s="3"/>
      <c r="E6" s="3"/>
    </row>
    <row r="7" spans="1:5" ht="15">
      <c r="A7" t="s">
        <v>563</v>
      </c>
      <c r="C7" t="e">
        <f>#N/A</f>
        <v>#N/A</v>
      </c>
      <c r="E7" t="s">
        <v>564</v>
      </c>
    </row>
    <row r="8" spans="2:5" ht="15">
      <c r="B8" s="3"/>
      <c r="C8" s="3"/>
      <c r="D8" s="3"/>
      <c r="E8" s="3"/>
    </row>
    <row r="9" spans="1:5" ht="15">
      <c r="A9" t="s">
        <v>565</v>
      </c>
      <c r="C9" t="e">
        <f>#N/A</f>
        <v>#N/A</v>
      </c>
      <c r="E9" t="s">
        <v>566</v>
      </c>
    </row>
    <row r="10" spans="2:5" ht="15">
      <c r="B10" s="3"/>
      <c r="C10" s="3"/>
      <c r="D10" s="3"/>
      <c r="E10" s="3"/>
    </row>
    <row r="11" spans="1:5" ht="15">
      <c r="A11" t="s">
        <v>567</v>
      </c>
      <c r="C11" t="e">
        <f>#N/A</f>
        <v>#N/A</v>
      </c>
      <c r="E11" t="s">
        <v>568</v>
      </c>
    </row>
    <row r="12" spans="2:5" ht="15">
      <c r="B12" s="3"/>
      <c r="C12" s="3"/>
      <c r="D12" s="3"/>
      <c r="E12" s="3"/>
    </row>
    <row r="13" spans="1:5" ht="15">
      <c r="A13" t="s">
        <v>569</v>
      </c>
      <c r="C13" t="e">
        <f>#N/A</f>
        <v>#N/A</v>
      </c>
      <c r="E13" t="s">
        <v>570</v>
      </c>
    </row>
  </sheetData>
  <sheetProtection selectLockedCells="1" selectUnlockedCells="1"/>
  <mergeCells count="9">
    <mergeCell ref="A2:F2"/>
    <mergeCell ref="B6:C6"/>
    <mergeCell ref="D6:E6"/>
    <mergeCell ref="B8:C8"/>
    <mergeCell ref="D8:E8"/>
    <mergeCell ref="B10:C10"/>
    <mergeCell ref="D10:E10"/>
    <mergeCell ref="B12:C12"/>
    <mergeCell ref="D12:E12"/>
  </mergeCells>
  <printOptions/>
  <pageMargins left="0.7" right="0.7" top="0.75" bottom="0.75" header="0.5118055555555555" footer="0.5118055555555555"/>
  <pageSetup horizontalDpi="300" verticalDpi="300" orientation="portrait"/>
</worksheet>
</file>

<file path=xl/worksheets/sheet62.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23.7109375" style="0" customWidth="1"/>
    <col min="4" max="16384" width="8.7109375" style="0" customWidth="1"/>
  </cols>
  <sheetData>
    <row r="2" spans="1:6" ht="15">
      <c r="A2" s="1" t="s">
        <v>571</v>
      </c>
      <c r="B2" s="1"/>
      <c r="C2" s="1"/>
      <c r="D2" s="1"/>
      <c r="E2" s="1"/>
      <c r="F2" s="1"/>
    </row>
    <row r="5" spans="1:3" ht="15">
      <c r="A5" s="3" t="s">
        <v>572</v>
      </c>
      <c r="B5" s="3"/>
      <c r="C5" s="3"/>
    </row>
    <row r="6" spans="2:3" ht="15">
      <c r="B6" s="3"/>
      <c r="C6" s="3"/>
    </row>
    <row r="7" spans="1:3" ht="15">
      <c r="A7" t="s">
        <v>488</v>
      </c>
      <c r="C7" t="s">
        <v>489</v>
      </c>
    </row>
    <row r="8" ht="15">
      <c r="C8" t="s">
        <v>503</v>
      </c>
    </row>
    <row r="9" ht="15">
      <c r="C9" t="s">
        <v>509</v>
      </c>
    </row>
  </sheetData>
  <sheetProtection selectLockedCells="1" selectUnlockedCells="1"/>
  <mergeCells count="3">
    <mergeCell ref="A2:F2"/>
    <mergeCell ref="A5:C5"/>
    <mergeCell ref="B6:C6"/>
  </mergeCells>
  <printOptions/>
  <pageMargins left="0.7" right="0.7" top="0.75" bottom="0.75" header="0.5118055555555555" footer="0.5118055555555555"/>
  <pageSetup horizontalDpi="300" verticalDpi="300" orientation="portrait"/>
</worksheet>
</file>

<file path=xl/worksheets/sheet63.xml><?xml version="1.0" encoding="utf-8"?>
<worksheet xmlns="http://schemas.openxmlformats.org/spreadsheetml/2006/main" xmlns:r="http://schemas.openxmlformats.org/officeDocument/2006/relationships">
  <dimension ref="A3:E9"/>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6.7109375" style="0" customWidth="1"/>
    <col min="4" max="4" width="8.7109375" style="0" customWidth="1"/>
    <col min="5" max="5" width="23.7109375" style="0" customWidth="1"/>
    <col min="6" max="16384" width="8.7109375" style="0" customWidth="1"/>
  </cols>
  <sheetData>
    <row r="3" spans="1:5" ht="15">
      <c r="A3" s="19" t="s">
        <v>573</v>
      </c>
      <c r="B3" s="19"/>
      <c r="C3" s="19"/>
      <c r="D3" s="19"/>
      <c r="E3" s="19"/>
    </row>
    <row r="4" spans="1:5" ht="15">
      <c r="A4" s="19"/>
      <c r="B4" s="19"/>
      <c r="C4" s="19"/>
      <c r="D4" s="19"/>
      <c r="E4" s="19"/>
    </row>
    <row r="5" spans="1:5" ht="15">
      <c r="A5" s="19" t="s">
        <v>574</v>
      </c>
      <c r="B5" s="19"/>
      <c r="C5" s="19"/>
      <c r="D5" s="19"/>
      <c r="E5" s="19"/>
    </row>
    <row r="6" spans="2:5" ht="15">
      <c r="B6" s="3"/>
      <c r="C6" s="3"/>
      <c r="D6" s="3"/>
      <c r="E6" s="3"/>
    </row>
    <row r="7" spans="1:5" ht="15">
      <c r="A7" t="s">
        <v>488</v>
      </c>
      <c r="C7" s="3" t="s">
        <v>507</v>
      </c>
      <c r="D7" s="3"/>
      <c r="E7" s="3"/>
    </row>
    <row r="8" spans="3:5" ht="15">
      <c r="C8" t="s">
        <v>502</v>
      </c>
      <c r="E8" t="s">
        <v>508</v>
      </c>
    </row>
    <row r="9" spans="3:5" ht="15">
      <c r="C9" t="s">
        <v>504</v>
      </c>
      <c r="E9" t="s">
        <v>575</v>
      </c>
    </row>
  </sheetData>
  <sheetProtection selectLockedCells="1" selectUnlockedCells="1"/>
  <mergeCells count="5">
    <mergeCell ref="A3:E3"/>
    <mergeCell ref="A4:E4"/>
    <mergeCell ref="A5:E5"/>
    <mergeCell ref="B6:E6"/>
    <mergeCell ref="C7:E7"/>
  </mergeCells>
  <printOptions/>
  <pageMargins left="0.7" right="0.7" top="0.75" bottom="0.75" header="0.5118055555555555" footer="0.5118055555555555"/>
  <pageSetup horizontalDpi="300" verticalDpi="300" orientation="portrait"/>
</worksheet>
</file>

<file path=xl/worksheets/sheet64.xml><?xml version="1.0" encoding="utf-8"?>
<worksheet xmlns="http://schemas.openxmlformats.org/spreadsheetml/2006/main" xmlns:r="http://schemas.openxmlformats.org/officeDocument/2006/relationships">
  <dimension ref="A3:C6"/>
  <sheetViews>
    <sheetView workbookViewId="0" topLeftCell="A1">
      <selection activeCell="A1" sqref="A1"/>
    </sheetView>
  </sheetViews>
  <sheetFormatPr defaultColWidth="8.00390625" defaultRowHeight="15"/>
  <cols>
    <col min="1" max="1" width="5.7109375" style="0" customWidth="1"/>
    <col min="2" max="2" width="8.7109375" style="0" customWidth="1"/>
    <col min="3" max="3" width="23.7109375" style="0" customWidth="1"/>
    <col min="4" max="16384" width="8.7109375" style="0" customWidth="1"/>
  </cols>
  <sheetData>
    <row r="3" spans="1:3" ht="15">
      <c r="A3" s="3" t="s">
        <v>576</v>
      </c>
      <c r="B3" s="3"/>
      <c r="C3" s="3"/>
    </row>
    <row r="4" spans="1:3" ht="15">
      <c r="A4" s="3"/>
      <c r="B4" s="3"/>
      <c r="C4" s="3"/>
    </row>
    <row r="5" spans="1:3" ht="15">
      <c r="A5" s="3" t="s">
        <v>577</v>
      </c>
      <c r="B5" s="3"/>
      <c r="C5" s="3"/>
    </row>
    <row r="6" spans="1:3" ht="15">
      <c r="A6" t="s">
        <v>502</v>
      </c>
      <c r="C6" t="s">
        <v>578</v>
      </c>
    </row>
  </sheetData>
  <sheetProtection selectLockedCells="1" selectUnlockedCells="1"/>
  <mergeCells count="3">
    <mergeCell ref="A3:C3"/>
    <mergeCell ref="A4:C4"/>
    <mergeCell ref="A5:C5"/>
  </mergeCells>
  <printOptions/>
  <pageMargins left="0.7" right="0.7" top="0.75" bottom="0.75" header="0.5118055555555555" footer="0.5118055555555555"/>
  <pageSetup horizontalDpi="300" verticalDpi="300" orientation="portrait"/>
</worksheet>
</file>

<file path=xl/worksheets/sheet65.xml><?xml version="1.0" encoding="utf-8"?>
<worksheet xmlns="http://schemas.openxmlformats.org/spreadsheetml/2006/main" xmlns:r="http://schemas.openxmlformats.org/officeDocument/2006/relationships">
  <dimension ref="A3:E7"/>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6.7109375" style="0" customWidth="1"/>
    <col min="4" max="4" width="8.7109375" style="0" customWidth="1"/>
    <col min="5" max="5" width="49.7109375" style="0" customWidth="1"/>
    <col min="6" max="16384" width="8.7109375" style="0" customWidth="1"/>
  </cols>
  <sheetData>
    <row r="3" spans="1:5" ht="15">
      <c r="A3" s="19" t="s">
        <v>579</v>
      </c>
      <c r="B3" s="19"/>
      <c r="C3" s="19"/>
      <c r="D3" s="19"/>
      <c r="E3" s="19"/>
    </row>
    <row r="4" spans="2:5" ht="15">
      <c r="B4" s="3"/>
      <c r="C4" s="3"/>
      <c r="D4" s="3"/>
      <c r="E4" s="3"/>
    </row>
    <row r="5" spans="1:5" ht="15">
      <c r="A5" t="s">
        <v>488</v>
      </c>
      <c r="C5" s="3" t="s">
        <v>580</v>
      </c>
      <c r="D5" s="3"/>
      <c r="E5" s="3"/>
    </row>
    <row r="6" spans="3:5" ht="15">
      <c r="C6" t="s">
        <v>502</v>
      </c>
      <c r="E6" t="s">
        <v>581</v>
      </c>
    </row>
    <row r="7" spans="3:5" ht="15">
      <c r="C7" t="s">
        <v>504</v>
      </c>
      <c r="E7" t="s">
        <v>582</v>
      </c>
    </row>
  </sheetData>
  <sheetProtection selectLockedCells="1" selectUnlockedCells="1"/>
  <mergeCells count="3">
    <mergeCell ref="A3:E3"/>
    <mergeCell ref="B4:E4"/>
    <mergeCell ref="C5:E5"/>
  </mergeCells>
  <printOptions/>
  <pageMargins left="0.7" right="0.7" top="0.75" bottom="0.75" header="0.5118055555555555" footer="0.5118055555555555"/>
  <pageSetup horizontalDpi="300" verticalDpi="300" orientation="portrait"/>
</worksheet>
</file>

<file path=xl/worksheets/sheet66.xml><?xml version="1.0" encoding="utf-8"?>
<worksheet xmlns="http://schemas.openxmlformats.org/spreadsheetml/2006/main" xmlns:r="http://schemas.openxmlformats.org/officeDocument/2006/relationships">
  <dimension ref="A2:K7"/>
  <sheetViews>
    <sheetView workbookViewId="0" topLeftCell="A1">
      <selection activeCell="A1" sqref="A1"/>
    </sheetView>
  </sheetViews>
  <sheetFormatPr defaultColWidth="8.00390625" defaultRowHeight="15"/>
  <cols>
    <col min="1" max="1" width="22.7109375" style="0" customWidth="1"/>
    <col min="2" max="2" width="8.7109375" style="0" customWidth="1"/>
    <col min="3" max="3" width="14.7109375" style="0" customWidth="1"/>
    <col min="4" max="4" width="8.7109375" style="0" customWidth="1"/>
    <col min="5" max="5" width="14.7109375" style="0" customWidth="1"/>
    <col min="6" max="8" width="8.7109375" style="0" customWidth="1"/>
    <col min="9" max="9" width="14.7109375" style="0" customWidth="1"/>
    <col min="10" max="10" width="8.7109375" style="0" customWidth="1"/>
    <col min="11" max="11" width="14.7109375" style="0" customWidth="1"/>
    <col min="12" max="16384" width="8.7109375" style="0" customWidth="1"/>
  </cols>
  <sheetData>
    <row r="2" spans="1:6" ht="15">
      <c r="A2" s="1" t="s">
        <v>583</v>
      </c>
      <c r="B2" s="1"/>
      <c r="C2" s="1"/>
      <c r="D2" s="1"/>
      <c r="E2" s="1"/>
      <c r="F2" s="1"/>
    </row>
    <row r="5" spans="3:11" ht="15">
      <c r="C5" s="4" t="s">
        <v>584</v>
      </c>
      <c r="E5" s="4" t="s">
        <v>585</v>
      </c>
      <c r="I5" s="4" t="s">
        <v>586</v>
      </c>
      <c r="K5" s="4" t="s">
        <v>587</v>
      </c>
    </row>
    <row r="6" spans="1:11" ht="15">
      <c r="A6" s="4" t="s">
        <v>588</v>
      </c>
      <c r="C6" s="4" t="s">
        <v>589</v>
      </c>
      <c r="E6" s="4" t="s">
        <v>590</v>
      </c>
      <c r="I6" s="4" t="s">
        <v>591</v>
      </c>
      <c r="K6" s="4" t="s">
        <v>592</v>
      </c>
    </row>
    <row r="7" spans="1:5" ht="15">
      <c r="A7" s="4" t="s">
        <v>593</v>
      </c>
      <c r="C7" s="4" t="s">
        <v>594</v>
      </c>
      <c r="E7" s="4" t="s">
        <v>595</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67.xml><?xml version="1.0" encoding="utf-8"?>
<worksheet xmlns="http://schemas.openxmlformats.org/spreadsheetml/2006/main" xmlns:r="http://schemas.openxmlformats.org/officeDocument/2006/relationships">
  <dimension ref="A3:E27"/>
  <sheetViews>
    <sheetView workbookViewId="0" topLeftCell="A1">
      <selection activeCell="A1" sqref="A1"/>
    </sheetView>
  </sheetViews>
  <sheetFormatPr defaultColWidth="8.00390625" defaultRowHeight="15"/>
  <cols>
    <col min="1" max="1" width="34.7109375" style="0" customWidth="1"/>
    <col min="2" max="2" width="8.7109375" style="0" customWidth="1"/>
    <col min="3" max="3" width="11.7109375" style="0" customWidth="1"/>
    <col min="4" max="4" width="8.7109375" style="0" customWidth="1"/>
    <col min="5" max="5" width="25.7109375" style="0" customWidth="1"/>
    <col min="6" max="16384" width="8.7109375" style="0" customWidth="1"/>
  </cols>
  <sheetData>
    <row r="3" spans="1:5" ht="15">
      <c r="A3" s="4" t="s">
        <v>596</v>
      </c>
      <c r="C3" s="4" t="s">
        <v>597</v>
      </c>
      <c r="E3" s="4" t="s">
        <v>598</v>
      </c>
    </row>
    <row r="4" spans="1:5" ht="15">
      <c r="A4" t="s">
        <v>599</v>
      </c>
      <c r="C4" t="s">
        <v>600</v>
      </c>
      <c r="E4" s="17">
        <v>805293.6</v>
      </c>
    </row>
    <row r="5" spans="1:5" ht="15">
      <c r="A5" t="s">
        <v>600</v>
      </c>
      <c r="C5" t="s">
        <v>601</v>
      </c>
      <c r="E5" s="17">
        <v>771739.7</v>
      </c>
    </row>
    <row r="6" spans="1:5" ht="15">
      <c r="A6" t="s">
        <v>601</v>
      </c>
      <c r="C6" t="s">
        <v>602</v>
      </c>
      <c r="E6" s="17">
        <v>738185.8</v>
      </c>
    </row>
    <row r="7" spans="1:5" ht="15">
      <c r="A7" t="s">
        <v>602</v>
      </c>
      <c r="C7" t="s">
        <v>603</v>
      </c>
      <c r="E7" s="17">
        <v>704631.9</v>
      </c>
    </row>
    <row r="8" spans="1:5" ht="15">
      <c r="A8" t="s">
        <v>603</v>
      </c>
      <c r="C8" t="s">
        <v>604</v>
      </c>
      <c r="E8" s="17">
        <v>671078</v>
      </c>
    </row>
    <row r="9" spans="1:5" ht="15">
      <c r="A9" t="s">
        <v>604</v>
      </c>
      <c r="C9" t="s">
        <v>605</v>
      </c>
      <c r="E9" s="17">
        <v>637524.1</v>
      </c>
    </row>
    <row r="10" spans="1:5" ht="15">
      <c r="A10" t="s">
        <v>605</v>
      </c>
      <c r="C10" t="s">
        <v>606</v>
      </c>
      <c r="E10" s="17">
        <v>603970.2</v>
      </c>
    </row>
    <row r="11" spans="1:5" ht="15">
      <c r="A11" t="s">
        <v>606</v>
      </c>
      <c r="C11" t="s">
        <v>607</v>
      </c>
      <c r="E11" s="17">
        <v>570416.3</v>
      </c>
    </row>
    <row r="12" spans="1:5" ht="15">
      <c r="A12" t="s">
        <v>607</v>
      </c>
      <c r="C12" t="s">
        <v>608</v>
      </c>
      <c r="E12" s="17">
        <v>536862.4</v>
      </c>
    </row>
    <row r="13" spans="1:5" ht="15">
      <c r="A13" t="s">
        <v>608</v>
      </c>
      <c r="C13" t="s">
        <v>609</v>
      </c>
      <c r="E13" s="17">
        <v>503308.5</v>
      </c>
    </row>
    <row r="14" spans="1:5" ht="15">
      <c r="A14" t="s">
        <v>609</v>
      </c>
      <c r="C14" t="s">
        <v>610</v>
      </c>
      <c r="E14" s="17">
        <v>469754.6</v>
      </c>
    </row>
    <row r="15" spans="1:5" ht="15">
      <c r="A15" t="s">
        <v>610</v>
      </c>
      <c r="C15" t="s">
        <v>611</v>
      </c>
      <c r="E15" s="17">
        <v>436200.7</v>
      </c>
    </row>
    <row r="16" spans="1:5" ht="15">
      <c r="A16" t="s">
        <v>611</v>
      </c>
      <c r="C16" t="s">
        <v>612</v>
      </c>
      <c r="E16" s="17">
        <v>402646.8</v>
      </c>
    </row>
    <row r="17" spans="1:5" ht="15">
      <c r="A17" t="s">
        <v>612</v>
      </c>
      <c r="C17" t="s">
        <v>613</v>
      </c>
      <c r="E17" s="17">
        <v>369092.9</v>
      </c>
    </row>
    <row r="18" spans="1:5" ht="15">
      <c r="A18" t="s">
        <v>613</v>
      </c>
      <c r="C18" t="s">
        <v>614</v>
      </c>
      <c r="E18" s="17">
        <v>335539</v>
      </c>
    </row>
    <row r="19" spans="1:5" ht="15">
      <c r="A19" t="s">
        <v>614</v>
      </c>
      <c r="C19" t="s">
        <v>615</v>
      </c>
      <c r="E19" s="17">
        <v>301985.1</v>
      </c>
    </row>
    <row r="20" spans="1:5" ht="15">
      <c r="A20" t="s">
        <v>615</v>
      </c>
      <c r="C20" t="s">
        <v>616</v>
      </c>
      <c r="E20" s="17">
        <v>268431.2</v>
      </c>
    </row>
    <row r="21" spans="1:5" ht="15">
      <c r="A21" t="s">
        <v>616</v>
      </c>
      <c r="C21" t="s">
        <v>617</v>
      </c>
      <c r="E21" s="17">
        <v>234877.3</v>
      </c>
    </row>
    <row r="22" spans="1:5" ht="15">
      <c r="A22" t="s">
        <v>617</v>
      </c>
      <c r="C22" t="s">
        <v>618</v>
      </c>
      <c r="E22" s="17">
        <v>201323.4</v>
      </c>
    </row>
    <row r="23" spans="1:5" ht="15">
      <c r="A23" t="s">
        <v>618</v>
      </c>
      <c r="C23" t="s">
        <v>619</v>
      </c>
      <c r="E23" s="17">
        <v>167769.5</v>
      </c>
    </row>
    <row r="24" spans="1:5" ht="15">
      <c r="A24" t="s">
        <v>619</v>
      </c>
      <c r="C24" t="s">
        <v>620</v>
      </c>
      <c r="E24" s="17">
        <v>134215.6</v>
      </c>
    </row>
    <row r="25" spans="1:5" ht="15">
      <c r="A25" t="s">
        <v>620</v>
      </c>
      <c r="C25" t="s">
        <v>621</v>
      </c>
      <c r="E25" s="17">
        <v>100661.7</v>
      </c>
    </row>
    <row r="26" spans="1:5" ht="15">
      <c r="A26" t="s">
        <v>621</v>
      </c>
      <c r="C26" t="s">
        <v>622</v>
      </c>
      <c r="E26" s="17">
        <v>67107.8</v>
      </c>
    </row>
    <row r="27" spans="1:5" ht="15">
      <c r="A27" t="s">
        <v>622</v>
      </c>
      <c r="C27" t="s">
        <v>623</v>
      </c>
      <c r="E27" s="17">
        <v>33553.9</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68.xml><?xml version="1.0" encoding="utf-8"?>
<worksheet xmlns="http://schemas.openxmlformats.org/spreadsheetml/2006/main" xmlns:r="http://schemas.openxmlformats.org/officeDocument/2006/relationships">
  <dimension ref="A3:M15"/>
  <sheetViews>
    <sheetView workbookViewId="0" topLeftCell="A1">
      <selection activeCell="A1" sqref="A1"/>
    </sheetView>
  </sheetViews>
  <sheetFormatPr defaultColWidth="8.00390625" defaultRowHeight="15"/>
  <cols>
    <col min="1" max="1" width="12.7109375" style="0" customWidth="1"/>
    <col min="2" max="2" width="8.7109375" style="0" customWidth="1"/>
    <col min="3" max="3" width="37.7109375" style="0" customWidth="1"/>
    <col min="4" max="4" width="8.7109375" style="0" customWidth="1"/>
    <col min="5" max="5" width="27.7109375" style="0" customWidth="1"/>
    <col min="6" max="6" width="8.7109375" style="0" customWidth="1"/>
    <col min="7" max="7" width="20.7109375" style="0" customWidth="1"/>
    <col min="8" max="8" width="8.7109375" style="0" customWidth="1"/>
    <col min="9" max="9" width="22.7109375" style="0" customWidth="1"/>
    <col min="10" max="10" width="8.7109375" style="0" customWidth="1"/>
    <col min="11" max="11" width="20.7109375" style="0" customWidth="1"/>
    <col min="12" max="12" width="8.7109375" style="0" customWidth="1"/>
    <col min="13" max="13" width="18.7109375" style="0" customWidth="1"/>
    <col min="14" max="16384" width="8.7109375" style="0" customWidth="1"/>
  </cols>
  <sheetData>
    <row r="3" spans="1:13" ht="39.75" customHeight="1">
      <c r="A3" s="10" t="s">
        <v>624</v>
      </c>
      <c r="C3" s="4" t="s">
        <v>625</v>
      </c>
      <c r="E3" s="2" t="s">
        <v>626</v>
      </c>
      <c r="F3" s="2"/>
      <c r="G3" s="2"/>
      <c r="H3" s="2"/>
      <c r="I3" s="2"/>
      <c r="J3" s="2"/>
      <c r="K3" s="2"/>
      <c r="L3" s="2"/>
      <c r="M3" s="2"/>
    </row>
    <row r="4" spans="5:13" ht="39.75" customHeight="1">
      <c r="E4" s="4" t="s">
        <v>627</v>
      </c>
      <c r="G4" s="10" t="s">
        <v>628</v>
      </c>
      <c r="I4" s="10" t="s">
        <v>629</v>
      </c>
      <c r="K4" s="10" t="s">
        <v>630</v>
      </c>
      <c r="M4" s="10" t="s">
        <v>631</v>
      </c>
    </row>
    <row r="5" spans="1:13" ht="15">
      <c r="A5" t="s">
        <v>632</v>
      </c>
      <c r="C5" t="s">
        <v>633</v>
      </c>
      <c r="E5" t="s">
        <v>634</v>
      </c>
      <c r="G5" t="s">
        <v>16</v>
      </c>
      <c r="I5" t="s">
        <v>16</v>
      </c>
      <c r="K5" t="s">
        <v>16</v>
      </c>
      <c r="M5" t="s">
        <v>16</v>
      </c>
    </row>
    <row r="6" spans="2:13" ht="15">
      <c r="B6" s="3"/>
      <c r="C6" s="3"/>
      <c r="D6" s="3"/>
      <c r="E6" s="3"/>
      <c r="F6" s="3"/>
      <c r="G6" s="3"/>
      <c r="H6" s="3"/>
      <c r="I6" s="3"/>
      <c r="J6" s="3"/>
      <c r="K6" s="3"/>
      <c r="L6" s="3"/>
      <c r="M6" s="3"/>
    </row>
    <row r="7" spans="3:13" ht="15">
      <c r="C7" t="s">
        <v>635</v>
      </c>
      <c r="E7" t="s">
        <v>16</v>
      </c>
      <c r="G7" t="s">
        <v>636</v>
      </c>
      <c r="I7" t="s">
        <v>16</v>
      </c>
      <c r="K7" t="s">
        <v>16</v>
      </c>
      <c r="M7" t="s">
        <v>16</v>
      </c>
    </row>
    <row r="8" spans="2:13" ht="15">
      <c r="B8" s="3"/>
      <c r="C8" s="3"/>
      <c r="D8" s="3"/>
      <c r="E8" s="3"/>
      <c r="F8" s="3"/>
      <c r="G8" s="3"/>
      <c r="H8" s="3"/>
      <c r="I8" s="3"/>
      <c r="J8" s="3"/>
      <c r="K8" s="3"/>
      <c r="L8" s="3"/>
      <c r="M8" s="3"/>
    </row>
    <row r="9" spans="3:13" ht="15">
      <c r="C9" t="s">
        <v>637</v>
      </c>
      <c r="E9" t="s">
        <v>16</v>
      </c>
      <c r="G9" t="s">
        <v>16</v>
      </c>
      <c r="I9" t="s">
        <v>638</v>
      </c>
      <c r="K9" t="s">
        <v>16</v>
      </c>
      <c r="M9" t="s">
        <v>16</v>
      </c>
    </row>
    <row r="10" spans="2:13" ht="15">
      <c r="B10" s="3"/>
      <c r="C10" s="3"/>
      <c r="D10" s="3"/>
      <c r="E10" s="3"/>
      <c r="F10" s="3"/>
      <c r="G10" s="3"/>
      <c r="H10" s="3"/>
      <c r="I10" s="3"/>
      <c r="J10" s="3"/>
      <c r="K10" s="3"/>
      <c r="L10" s="3"/>
      <c r="M10" s="3"/>
    </row>
    <row r="11" spans="1:13" ht="15">
      <c r="A11" t="s">
        <v>639</v>
      </c>
      <c r="C11" t="s">
        <v>640</v>
      </c>
      <c r="E11" t="s">
        <v>641</v>
      </c>
      <c r="G11" t="s">
        <v>636</v>
      </c>
      <c r="I11" t="s">
        <v>638</v>
      </c>
      <c r="K11" t="s">
        <v>16</v>
      </c>
      <c r="M11" t="s">
        <v>16</v>
      </c>
    </row>
    <row r="12" spans="2:13" ht="15">
      <c r="B12" s="3"/>
      <c r="C12" s="3"/>
      <c r="D12" s="3"/>
      <c r="E12" s="3"/>
      <c r="F12" s="3"/>
      <c r="G12" s="3"/>
      <c r="H12" s="3"/>
      <c r="I12" s="3"/>
      <c r="J12" s="3"/>
      <c r="K12" s="3"/>
      <c r="L12" s="3"/>
      <c r="M12" s="3"/>
    </row>
    <row r="13" spans="3:13" ht="15">
      <c r="C13" t="s">
        <v>642</v>
      </c>
      <c r="E13" t="s">
        <v>16</v>
      </c>
      <c r="G13" t="s">
        <v>16</v>
      </c>
      <c r="I13" t="s">
        <v>16</v>
      </c>
      <c r="K13" t="s">
        <v>638</v>
      </c>
      <c r="M13" t="s">
        <v>16</v>
      </c>
    </row>
    <row r="14" spans="2:13" ht="15">
      <c r="B14" s="3"/>
      <c r="C14" s="3"/>
      <c r="D14" s="3"/>
      <c r="E14" s="3"/>
      <c r="F14" s="3"/>
      <c r="G14" s="3"/>
      <c r="H14" s="3"/>
      <c r="I14" s="3"/>
      <c r="J14" s="3"/>
      <c r="K14" s="3"/>
      <c r="L14" s="3"/>
      <c r="M14" s="3"/>
    </row>
    <row r="15" spans="3:13" ht="15">
      <c r="C15" t="s">
        <v>643</v>
      </c>
      <c r="E15" t="s">
        <v>16</v>
      </c>
      <c r="G15" t="s">
        <v>16</v>
      </c>
      <c r="I15" t="s">
        <v>16</v>
      </c>
      <c r="K15" t="s">
        <v>16</v>
      </c>
      <c r="M15" t="s">
        <v>638</v>
      </c>
    </row>
  </sheetData>
  <sheetProtection selectLockedCells="1" selectUnlockedCells="1"/>
  <mergeCells count="31">
    <mergeCell ref="E3:M3"/>
    <mergeCell ref="B6:C6"/>
    <mergeCell ref="D6:E6"/>
    <mergeCell ref="F6:G6"/>
    <mergeCell ref="H6:I6"/>
    <mergeCell ref="J6:K6"/>
    <mergeCell ref="L6:M6"/>
    <mergeCell ref="B8:C8"/>
    <mergeCell ref="D8:E8"/>
    <mergeCell ref="F8:G8"/>
    <mergeCell ref="H8:I8"/>
    <mergeCell ref="J8:K8"/>
    <mergeCell ref="L8:M8"/>
    <mergeCell ref="B10:C10"/>
    <mergeCell ref="D10:E10"/>
    <mergeCell ref="F10:G10"/>
    <mergeCell ref="H10:I10"/>
    <mergeCell ref="J10:K10"/>
    <mergeCell ref="L10:M10"/>
    <mergeCell ref="B12:C12"/>
    <mergeCell ref="D12:E12"/>
    <mergeCell ref="F12:G12"/>
    <mergeCell ref="H12:I12"/>
    <mergeCell ref="J12:K12"/>
    <mergeCell ref="L12:M12"/>
    <mergeCell ref="B14:C14"/>
    <mergeCell ref="D14:E14"/>
    <mergeCell ref="F14:G14"/>
    <mergeCell ref="H14:I14"/>
    <mergeCell ref="J14:K14"/>
    <mergeCell ref="L14:M14"/>
  </mergeCells>
  <printOptions/>
  <pageMargins left="0.7" right="0.7" top="0.75" bottom="0.75" header="0.5118055555555555" footer="0.5118055555555555"/>
  <pageSetup horizontalDpi="300" verticalDpi="300" orientation="portrait"/>
</worksheet>
</file>

<file path=xl/worksheets/sheet69.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36.7109375" style="0" customWidth="1"/>
    <col min="2" max="2" width="22.7109375" style="0" customWidth="1"/>
    <col min="3" max="3" width="40.7109375" style="0" customWidth="1"/>
    <col min="4" max="4" width="2.7109375" style="0" customWidth="1"/>
    <col min="5" max="5" width="34.7109375" style="0" customWidth="1"/>
    <col min="6" max="16384" width="8.7109375" style="0" customWidth="1"/>
  </cols>
  <sheetData>
    <row r="2" spans="1:6" ht="15">
      <c r="A2" s="1" t="s">
        <v>644</v>
      </c>
      <c r="B2" s="1"/>
      <c r="C2" s="1"/>
      <c r="D2" s="1"/>
      <c r="E2" s="1"/>
      <c r="F2" s="1"/>
    </row>
    <row r="5" spans="1:5" ht="39.75" customHeight="1">
      <c r="A5" s="4" t="s">
        <v>645</v>
      </c>
      <c r="C5" s="4" t="s">
        <v>646</v>
      </c>
      <c r="E5" s="10" t="s">
        <v>647</v>
      </c>
    </row>
    <row r="6" spans="1:5" ht="15">
      <c r="A6" t="s">
        <v>648</v>
      </c>
      <c r="C6" t="s">
        <v>649</v>
      </c>
      <c r="E6" t="s">
        <v>650</v>
      </c>
    </row>
    <row r="7" spans="2:4" ht="15">
      <c r="B7" t="s">
        <v>651</v>
      </c>
      <c r="D7" t="s">
        <v>138</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P12"/>
  <sheetViews>
    <sheetView workbookViewId="0" topLeftCell="A1">
      <selection activeCell="A1" sqref="A1"/>
    </sheetView>
  </sheetViews>
  <sheetFormatPr defaultColWidth="8.00390625" defaultRowHeight="15"/>
  <cols>
    <col min="1" max="1" width="29.710937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2" width="8.7109375" style="0" customWidth="1"/>
    <col min="13" max="13" width="1.7109375" style="0" customWidth="1"/>
    <col min="14" max="15" width="8.7109375" style="0" customWidth="1"/>
    <col min="16" max="16" width="1.7109375" style="0" customWidth="1"/>
    <col min="17" max="16384" width="8.7109375" style="0" customWidth="1"/>
  </cols>
  <sheetData>
    <row r="2" spans="1:6" ht="15">
      <c r="A2" s="1" t="s">
        <v>81</v>
      </c>
      <c r="B2" s="1"/>
      <c r="C2" s="1"/>
      <c r="D2" s="1"/>
      <c r="E2" s="1"/>
      <c r="F2" s="1"/>
    </row>
    <row r="5" spans="3:16" ht="39.75" customHeight="1">
      <c r="C5" s="2" t="s">
        <v>82</v>
      </c>
      <c r="D5" s="2"/>
      <c r="E5" s="2"/>
      <c r="F5" s="2"/>
      <c r="G5" s="2"/>
      <c r="H5" s="2"/>
      <c r="I5" s="2"/>
      <c r="J5" s="2"/>
      <c r="K5" s="2"/>
      <c r="L5" s="2"/>
      <c r="M5" s="2"/>
      <c r="N5" s="2"/>
      <c r="O5" s="2"/>
      <c r="P5" s="2"/>
    </row>
    <row r="6" spans="1:16" ht="39.75" customHeight="1">
      <c r="A6" s="4" t="s">
        <v>83</v>
      </c>
      <c r="C6" s="2" t="s">
        <v>62</v>
      </c>
      <c r="D6" s="2"/>
      <c r="F6" s="2" t="s">
        <v>6</v>
      </c>
      <c r="G6" s="2"/>
      <c r="I6" s="2" t="s">
        <v>84</v>
      </c>
      <c r="J6" s="2"/>
      <c r="L6" s="2" t="s">
        <v>85</v>
      </c>
      <c r="M6" s="2"/>
      <c r="O6" s="2" t="s">
        <v>86</v>
      </c>
      <c r="P6" s="2"/>
    </row>
    <row r="7" spans="3:16" ht="15">
      <c r="C7" s="1" t="s">
        <v>77</v>
      </c>
      <c r="D7" s="1"/>
      <c r="E7" s="1"/>
      <c r="F7" s="1"/>
      <c r="G7" s="1"/>
      <c r="H7" s="1"/>
      <c r="I7" s="1"/>
      <c r="J7" s="1"/>
      <c r="K7" s="1"/>
      <c r="L7" s="1"/>
      <c r="M7" s="1"/>
      <c r="N7" s="1"/>
      <c r="O7" s="1"/>
      <c r="P7" s="1"/>
    </row>
    <row r="8" spans="1:16" ht="15">
      <c r="A8" t="s">
        <v>87</v>
      </c>
      <c r="C8" s="5">
        <v>4557</v>
      </c>
      <c r="D8" s="5"/>
      <c r="F8" s="5">
        <v>1113</v>
      </c>
      <c r="G8" s="5"/>
      <c r="I8" s="5">
        <v>3083</v>
      </c>
      <c r="J8" s="5"/>
      <c r="L8" s="5">
        <v>202</v>
      </c>
      <c r="M8" s="5"/>
      <c r="O8" s="5">
        <v>159</v>
      </c>
      <c r="P8" s="5"/>
    </row>
    <row r="9" spans="1:16" ht="15">
      <c r="A9" t="s">
        <v>88</v>
      </c>
      <c r="D9" s="6">
        <v>3836</v>
      </c>
      <c r="G9" s="6">
        <v>1508</v>
      </c>
      <c r="J9" s="6">
        <v>2328</v>
      </c>
      <c r="M9" t="s">
        <v>16</v>
      </c>
      <c r="P9" t="s">
        <v>16</v>
      </c>
    </row>
    <row r="10" spans="1:16" ht="15">
      <c r="A10" t="s">
        <v>89</v>
      </c>
      <c r="D10" s="6">
        <v>2512</v>
      </c>
      <c r="G10" s="6">
        <v>2483</v>
      </c>
      <c r="J10" s="6">
        <v>29</v>
      </c>
      <c r="M10" t="s">
        <v>16</v>
      </c>
      <c r="P10" t="s">
        <v>16</v>
      </c>
    </row>
    <row r="12" spans="1:16" ht="15">
      <c r="A12" t="s">
        <v>62</v>
      </c>
      <c r="C12" s="5">
        <v>10905</v>
      </c>
      <c r="D12" s="5"/>
      <c r="F12" s="5">
        <v>5104</v>
      </c>
      <c r="G12" s="5"/>
      <c r="I12" s="5">
        <v>5440</v>
      </c>
      <c r="J12" s="5"/>
      <c r="L12" s="5">
        <v>202</v>
      </c>
      <c r="M12" s="5"/>
      <c r="O12" s="5">
        <v>159</v>
      </c>
      <c r="P12" s="5"/>
    </row>
  </sheetData>
  <sheetProtection selectLockedCells="1" selectUnlockedCells="1"/>
  <mergeCells count="18">
    <mergeCell ref="A2:F2"/>
    <mergeCell ref="C5:P5"/>
    <mergeCell ref="C6:D6"/>
    <mergeCell ref="F6:G6"/>
    <mergeCell ref="I6:J6"/>
    <mergeCell ref="L6:M6"/>
    <mergeCell ref="O6:P6"/>
    <mergeCell ref="C7:P7"/>
    <mergeCell ref="C8:D8"/>
    <mergeCell ref="F8:G8"/>
    <mergeCell ref="I8:J8"/>
    <mergeCell ref="L8:M8"/>
    <mergeCell ref="O8:P8"/>
    <mergeCell ref="C12:D12"/>
    <mergeCell ref="F12:G12"/>
    <mergeCell ref="I12:J12"/>
    <mergeCell ref="L12:M12"/>
    <mergeCell ref="O12:P12"/>
  </mergeCells>
  <printOptions/>
  <pageMargins left="0.7" right="0.7" top="0.75" bottom="0.75" header="0.5118055555555555" footer="0.5118055555555555"/>
  <pageSetup horizontalDpi="300" verticalDpi="300" orientation="portrait"/>
</worksheet>
</file>

<file path=xl/worksheets/sheet70.xml><?xml version="1.0" encoding="utf-8"?>
<worksheet xmlns="http://schemas.openxmlformats.org/spreadsheetml/2006/main" xmlns:r="http://schemas.openxmlformats.org/officeDocument/2006/relationships">
  <dimension ref="A3:E16"/>
  <sheetViews>
    <sheetView workbookViewId="0" topLeftCell="A1">
      <selection activeCell="A1" sqref="A1"/>
    </sheetView>
  </sheetViews>
  <sheetFormatPr defaultColWidth="8.00390625" defaultRowHeight="15"/>
  <cols>
    <col min="1" max="1" width="33.7109375" style="0" customWidth="1"/>
    <col min="2" max="2" width="22.7109375" style="0" customWidth="1"/>
    <col min="3" max="3" width="37.7109375" style="0" customWidth="1"/>
    <col min="4" max="5" width="2.7109375" style="0" customWidth="1"/>
    <col min="6" max="16384" width="8.7109375" style="0" customWidth="1"/>
  </cols>
  <sheetData>
    <row r="3" spans="1:5" ht="15">
      <c r="A3" t="s">
        <v>652</v>
      </c>
      <c r="C3" t="s">
        <v>649</v>
      </c>
      <c r="E3" t="s">
        <v>650</v>
      </c>
    </row>
    <row r="4" spans="2:4" ht="15">
      <c r="B4" t="s">
        <v>651</v>
      </c>
      <c r="D4" t="s">
        <v>138</v>
      </c>
    </row>
    <row r="5" spans="2:5" ht="15">
      <c r="B5" s="3"/>
      <c r="C5" s="3"/>
      <c r="D5" s="3"/>
      <c r="E5" s="3"/>
    </row>
    <row r="6" spans="1:5" ht="15">
      <c r="A6" t="s">
        <v>653</v>
      </c>
      <c r="C6" t="s">
        <v>649</v>
      </c>
      <c r="E6" t="s">
        <v>650</v>
      </c>
    </row>
    <row r="7" spans="2:4" ht="15">
      <c r="B7" t="s">
        <v>651</v>
      </c>
      <c r="D7" t="s">
        <v>138</v>
      </c>
    </row>
    <row r="8" spans="2:5" ht="15">
      <c r="B8" s="3"/>
      <c r="C8" s="3"/>
      <c r="D8" s="3"/>
      <c r="E8" s="3"/>
    </row>
    <row r="9" spans="1:5" ht="15">
      <c r="A9" t="s">
        <v>654</v>
      </c>
      <c r="C9" t="s">
        <v>649</v>
      </c>
      <c r="E9" t="s">
        <v>650</v>
      </c>
    </row>
    <row r="10" spans="2:4" ht="15">
      <c r="B10" t="s">
        <v>651</v>
      </c>
      <c r="D10" t="s">
        <v>138</v>
      </c>
    </row>
    <row r="11" spans="2:5" ht="15">
      <c r="B11" s="3"/>
      <c r="C11" s="3"/>
      <c r="D11" s="3"/>
      <c r="E11" s="3"/>
    </row>
    <row r="12" spans="1:5" ht="15">
      <c r="A12" t="s">
        <v>655</v>
      </c>
      <c r="C12" t="s">
        <v>649</v>
      </c>
      <c r="E12" t="s">
        <v>650</v>
      </c>
    </row>
    <row r="13" spans="2:4" ht="15">
      <c r="B13" t="s">
        <v>651</v>
      </c>
      <c r="D13" t="s">
        <v>138</v>
      </c>
    </row>
    <row r="14" spans="2:5" ht="15">
      <c r="B14" s="3"/>
      <c r="C14" s="3"/>
      <c r="D14" s="3"/>
      <c r="E14" s="3"/>
    </row>
    <row r="15" spans="1:5" ht="15">
      <c r="A15" t="s">
        <v>656</v>
      </c>
      <c r="C15" t="s">
        <v>649</v>
      </c>
      <c r="E15" t="s">
        <v>650</v>
      </c>
    </row>
    <row r="16" spans="2:4" ht="15">
      <c r="B16" t="s">
        <v>651</v>
      </c>
      <c r="D16" t="s">
        <v>138</v>
      </c>
    </row>
  </sheetData>
  <sheetProtection selectLockedCells="1" selectUnlockedCells="1"/>
  <mergeCells count="8">
    <mergeCell ref="B5:C5"/>
    <mergeCell ref="D5:E5"/>
    <mergeCell ref="B8:C8"/>
    <mergeCell ref="D8:E8"/>
    <mergeCell ref="B11:C11"/>
    <mergeCell ref="D11:E11"/>
    <mergeCell ref="B14:C14"/>
    <mergeCell ref="D14:E14"/>
  </mergeCells>
  <printOptions/>
  <pageMargins left="0.7" right="0.7" top="0.75" bottom="0.75" header="0.5118055555555555" footer="0.5118055555555555"/>
  <pageSetup horizontalDpi="300" verticalDpi="300" orientation="portrait"/>
</worksheet>
</file>

<file path=xl/worksheets/sheet71.xml><?xml version="1.0" encoding="utf-8"?>
<worksheet xmlns="http://schemas.openxmlformats.org/spreadsheetml/2006/main" xmlns:r="http://schemas.openxmlformats.org/officeDocument/2006/relationships">
  <dimension ref="A3:F8"/>
  <sheetViews>
    <sheetView workbookViewId="0" topLeftCell="A1">
      <selection activeCell="A1" sqref="A1"/>
    </sheetView>
  </sheetViews>
  <sheetFormatPr defaultColWidth="8.00390625" defaultRowHeight="15"/>
  <cols>
    <col min="1" max="1" width="17.7109375" style="0" customWidth="1"/>
    <col min="2" max="5" width="8.7109375" style="0" customWidth="1"/>
    <col min="6" max="6" width="23.7109375" style="0" customWidth="1"/>
    <col min="7" max="16384" width="8.7109375" style="0" customWidth="1"/>
  </cols>
  <sheetData>
    <row r="3" spans="1:4" ht="15">
      <c r="A3" t="s">
        <v>657</v>
      </c>
      <c r="C3" s="12">
        <v>132056.26</v>
      </c>
      <c r="D3" s="12"/>
    </row>
    <row r="4" spans="1:4" ht="15">
      <c r="A4" t="s">
        <v>658</v>
      </c>
      <c r="C4" s="12">
        <v>995243.21</v>
      </c>
      <c r="D4" s="12"/>
    </row>
    <row r="5" spans="1:6" ht="15">
      <c r="A5" t="s">
        <v>659</v>
      </c>
      <c r="C5" s="12">
        <v>1290937.55</v>
      </c>
      <c r="D5" s="12"/>
      <c r="F5" s="20" t="s">
        <v>660</v>
      </c>
    </row>
    <row r="6" spans="1:4" ht="15">
      <c r="A6" t="s">
        <v>661</v>
      </c>
      <c r="C6" s="12">
        <v>99546.68</v>
      </c>
      <c r="D6" s="12"/>
    </row>
    <row r="8" spans="3:4" ht="15">
      <c r="C8" s="21">
        <v>2517783.7</v>
      </c>
      <c r="D8" s="21"/>
    </row>
  </sheetData>
  <sheetProtection selectLockedCells="1" selectUnlockedCells="1"/>
  <mergeCells count="5">
    <mergeCell ref="C3:D3"/>
    <mergeCell ref="C4:D4"/>
    <mergeCell ref="C5:D5"/>
    <mergeCell ref="C6:D6"/>
    <mergeCell ref="C8:D8"/>
  </mergeCells>
  <printOptions/>
  <pageMargins left="0.7" right="0.7" top="0.75" bottom="0.75" header="0.5118055555555555" footer="0.5118055555555555"/>
  <pageSetup horizontalDpi="300" verticalDpi="300" orientation="portrait"/>
</worksheet>
</file>

<file path=xl/worksheets/sheet72.xml><?xml version="1.0" encoding="utf-8"?>
<worksheet xmlns="http://schemas.openxmlformats.org/spreadsheetml/2006/main" xmlns:r="http://schemas.openxmlformats.org/officeDocument/2006/relationships">
  <dimension ref="A3:D24"/>
  <sheetViews>
    <sheetView workbookViewId="0" topLeftCell="A1">
      <selection activeCell="A1" sqref="A1"/>
    </sheetView>
  </sheetViews>
  <sheetFormatPr defaultColWidth="8.00390625" defaultRowHeight="15"/>
  <cols>
    <col min="1" max="1" width="32.7109375" style="0" customWidth="1"/>
    <col min="2" max="16384" width="8.7109375" style="0" customWidth="1"/>
  </cols>
  <sheetData>
    <row r="3" spans="1:4" ht="15">
      <c r="A3" t="s">
        <v>662</v>
      </c>
      <c r="C3" s="12">
        <v>3670.92</v>
      </c>
      <c r="D3" s="12"/>
    </row>
    <row r="4" spans="1:4" ht="15">
      <c r="A4" t="s">
        <v>663</v>
      </c>
      <c r="C4" s="12">
        <v>4176.3</v>
      </c>
      <c r="D4" s="12"/>
    </row>
    <row r="5" spans="1:4" ht="15">
      <c r="A5" t="s">
        <v>663</v>
      </c>
      <c r="C5" s="12">
        <v>3980.21</v>
      </c>
      <c r="D5" s="12"/>
    </row>
    <row r="6" spans="1:4" ht="15">
      <c r="A6" t="s">
        <v>664</v>
      </c>
      <c r="C6" s="12">
        <v>4125.62</v>
      </c>
      <c r="D6" s="12"/>
    </row>
    <row r="7" spans="1:4" ht="15">
      <c r="A7" t="s">
        <v>665</v>
      </c>
      <c r="C7" s="12">
        <v>2441.45</v>
      </c>
      <c r="D7" s="12"/>
    </row>
    <row r="8" spans="1:4" ht="15">
      <c r="A8" t="s">
        <v>666</v>
      </c>
      <c r="C8" s="12">
        <v>25440.97</v>
      </c>
      <c r="D8" s="12"/>
    </row>
    <row r="9" spans="1:4" ht="15">
      <c r="A9" t="s">
        <v>667</v>
      </c>
      <c r="C9" s="12">
        <v>3879.28</v>
      </c>
      <c r="D9" s="12"/>
    </row>
    <row r="10" spans="1:4" ht="15">
      <c r="A10" t="s">
        <v>668</v>
      </c>
      <c r="C10" s="12">
        <v>14310.87</v>
      </c>
      <c r="D10" s="12"/>
    </row>
    <row r="11" spans="1:4" ht="15">
      <c r="A11" t="s">
        <v>669</v>
      </c>
      <c r="C11" s="12">
        <v>3964.22</v>
      </c>
      <c r="D11" s="12"/>
    </row>
    <row r="12" spans="1:4" ht="15">
      <c r="A12" t="s">
        <v>670</v>
      </c>
      <c r="C12" s="12">
        <v>28489.09</v>
      </c>
      <c r="D12" s="12"/>
    </row>
    <row r="13" spans="1:4" ht="15">
      <c r="A13" t="s">
        <v>671</v>
      </c>
      <c r="C13" s="12">
        <v>2292.73</v>
      </c>
      <c r="D13" s="12"/>
    </row>
    <row r="14" spans="1:4" ht="15">
      <c r="A14" t="s">
        <v>672</v>
      </c>
      <c r="C14" s="12">
        <v>1805.81</v>
      </c>
      <c r="D14" s="12"/>
    </row>
    <row r="15" spans="1:4" ht="15">
      <c r="A15" t="s">
        <v>671</v>
      </c>
      <c r="C15" s="12">
        <v>1144.85</v>
      </c>
      <c r="D15" s="12"/>
    </row>
    <row r="16" spans="1:4" ht="15">
      <c r="A16" t="s">
        <v>673</v>
      </c>
      <c r="C16" s="12">
        <v>5099.34</v>
      </c>
      <c r="D16" s="12"/>
    </row>
    <row r="17" spans="1:4" ht="15">
      <c r="A17" t="s">
        <v>674</v>
      </c>
      <c r="C17" s="12">
        <v>2135.85</v>
      </c>
      <c r="D17" s="12"/>
    </row>
    <row r="18" spans="1:4" ht="15">
      <c r="A18" t="s">
        <v>675</v>
      </c>
      <c r="C18" s="12">
        <v>3819.05</v>
      </c>
      <c r="D18" s="12"/>
    </row>
    <row r="19" spans="1:4" ht="15">
      <c r="A19" t="s">
        <v>676</v>
      </c>
      <c r="C19" s="12">
        <v>3394.25</v>
      </c>
      <c r="D19" s="12"/>
    </row>
    <row r="20" spans="1:4" ht="15">
      <c r="A20" t="s">
        <v>677</v>
      </c>
      <c r="C20" s="12">
        <v>835</v>
      </c>
      <c r="D20" s="12"/>
    </row>
    <row r="21" spans="1:4" ht="15">
      <c r="A21" t="s">
        <v>678</v>
      </c>
      <c r="C21" s="12">
        <v>2332</v>
      </c>
      <c r="D21" s="12"/>
    </row>
    <row r="22" spans="1:4" ht="15">
      <c r="A22" t="s">
        <v>679</v>
      </c>
      <c r="C22" s="12">
        <v>14718.45</v>
      </c>
      <c r="D22" s="12"/>
    </row>
    <row r="24" spans="3:4" ht="15">
      <c r="C24" s="12">
        <v>132056.26</v>
      </c>
      <c r="D24" s="12"/>
    </row>
  </sheetData>
  <sheetProtection selectLockedCells="1" selectUnlockedCells="1"/>
  <mergeCells count="21">
    <mergeCell ref="C3:D3"/>
    <mergeCell ref="C4:D4"/>
    <mergeCell ref="C5:D5"/>
    <mergeCell ref="C6:D6"/>
    <mergeCell ref="C7:D7"/>
    <mergeCell ref="C8:D8"/>
    <mergeCell ref="C9:D9"/>
    <mergeCell ref="C10:D10"/>
    <mergeCell ref="C11:D11"/>
    <mergeCell ref="C12:D12"/>
    <mergeCell ref="C13:D13"/>
    <mergeCell ref="C14:D14"/>
    <mergeCell ref="C15:D15"/>
    <mergeCell ref="C16:D16"/>
    <mergeCell ref="C17:D17"/>
    <mergeCell ref="C18:D18"/>
    <mergeCell ref="C19:D19"/>
    <mergeCell ref="C20:D20"/>
    <mergeCell ref="C21:D21"/>
    <mergeCell ref="C22:D22"/>
    <mergeCell ref="C24:D24"/>
  </mergeCells>
  <printOptions/>
  <pageMargins left="0.7" right="0.7" top="0.75" bottom="0.75" header="0.5118055555555555" footer="0.5118055555555555"/>
  <pageSetup horizontalDpi="300" verticalDpi="300" orientation="portrait"/>
</worksheet>
</file>

<file path=xl/worksheets/sheet73.xml><?xml version="1.0" encoding="utf-8"?>
<worksheet xmlns="http://schemas.openxmlformats.org/spreadsheetml/2006/main" xmlns:r="http://schemas.openxmlformats.org/officeDocument/2006/relationships">
  <dimension ref="A3:I43"/>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5.7109375" style="0" customWidth="1"/>
    <col min="4" max="4" width="8.7109375" style="0" customWidth="1"/>
    <col min="5" max="5" width="34.7109375" style="0" customWidth="1"/>
    <col min="6" max="6" width="8.7109375" style="0" customWidth="1"/>
    <col min="7" max="7" width="10.7109375" style="0" customWidth="1"/>
    <col min="8" max="8" width="8.7109375" style="0" customWidth="1"/>
    <col min="9" max="9" width="10.7109375" style="0" customWidth="1"/>
    <col min="10" max="16384" width="8.7109375" style="0" customWidth="1"/>
  </cols>
  <sheetData>
    <row r="3" spans="1:9" ht="39.75" customHeight="1">
      <c r="A3" s="10" t="s">
        <v>680</v>
      </c>
      <c r="C3" s="10" t="s">
        <v>681</v>
      </c>
      <c r="E3" s="4" t="s">
        <v>682</v>
      </c>
      <c r="G3" s="10" t="s">
        <v>683</v>
      </c>
      <c r="I3" s="10" t="s">
        <v>684</v>
      </c>
    </row>
    <row r="4" ht="15">
      <c r="E4" s="4" t="s">
        <v>685</v>
      </c>
    </row>
    <row r="5" spans="1:9" ht="15">
      <c r="A5" t="s">
        <v>686</v>
      </c>
      <c r="C5" t="s">
        <v>687</v>
      </c>
      <c r="E5" t="s">
        <v>688</v>
      </c>
      <c r="G5" s="6">
        <v>1</v>
      </c>
      <c r="I5" s="17">
        <v>4013.48</v>
      </c>
    </row>
    <row r="6" spans="1:9" ht="15">
      <c r="A6" t="s">
        <v>689</v>
      </c>
      <c r="C6" t="s">
        <v>690</v>
      </c>
      <c r="E6" t="s">
        <v>691</v>
      </c>
      <c r="G6" s="6">
        <v>1</v>
      </c>
      <c r="I6" s="17">
        <v>31355.18</v>
      </c>
    </row>
    <row r="7" spans="1:9" ht="15">
      <c r="A7" t="s">
        <v>692</v>
      </c>
      <c r="C7" t="s">
        <v>693</v>
      </c>
      <c r="E7" t="s">
        <v>694</v>
      </c>
      <c r="G7" s="6">
        <v>1</v>
      </c>
      <c r="I7" s="17">
        <v>1337.25</v>
      </c>
    </row>
    <row r="8" spans="5:9" ht="15">
      <c r="E8" t="s">
        <v>695</v>
      </c>
      <c r="I8" s="17">
        <v>80.23</v>
      </c>
    </row>
    <row r="9" spans="1:9" ht="15">
      <c r="A9" t="s">
        <v>696</v>
      </c>
      <c r="C9" t="s">
        <v>687</v>
      </c>
      <c r="E9" t="s">
        <v>697</v>
      </c>
      <c r="G9" s="6">
        <v>1</v>
      </c>
      <c r="I9" s="17">
        <v>3695.72</v>
      </c>
    </row>
    <row r="10" spans="1:9" ht="15">
      <c r="A10" t="s">
        <v>696</v>
      </c>
      <c r="C10" t="s">
        <v>687</v>
      </c>
      <c r="E10" t="s">
        <v>698</v>
      </c>
      <c r="G10" s="6">
        <v>1</v>
      </c>
      <c r="I10" s="17">
        <v>2777.33</v>
      </c>
    </row>
    <row r="11" spans="1:9" ht="15">
      <c r="A11" t="s">
        <v>699</v>
      </c>
      <c r="C11" t="s">
        <v>700</v>
      </c>
      <c r="E11" t="s">
        <v>701</v>
      </c>
      <c r="G11" s="6">
        <v>1</v>
      </c>
      <c r="I11" s="17">
        <v>31650</v>
      </c>
    </row>
    <row r="12" spans="1:9" ht="15">
      <c r="A12" t="s">
        <v>702</v>
      </c>
      <c r="C12" t="s">
        <v>703</v>
      </c>
      <c r="E12" t="s">
        <v>704</v>
      </c>
      <c r="G12" s="6">
        <v>1</v>
      </c>
      <c r="I12" s="17">
        <v>25948.8</v>
      </c>
    </row>
    <row r="13" spans="1:9" ht="15">
      <c r="A13" t="s">
        <v>702</v>
      </c>
      <c r="C13" t="s">
        <v>690</v>
      </c>
      <c r="E13" t="s">
        <v>705</v>
      </c>
      <c r="G13" s="6">
        <v>1</v>
      </c>
      <c r="I13" s="17">
        <v>19246.46</v>
      </c>
    </row>
    <row r="14" spans="1:9" ht="15">
      <c r="A14" t="s">
        <v>706</v>
      </c>
      <c r="C14" t="s">
        <v>707</v>
      </c>
      <c r="E14" t="s">
        <v>708</v>
      </c>
      <c r="G14" s="6">
        <v>1</v>
      </c>
      <c r="I14" s="17">
        <v>18993.08</v>
      </c>
    </row>
    <row r="15" spans="1:9" ht="15">
      <c r="A15" t="s">
        <v>709</v>
      </c>
      <c r="C15" t="s">
        <v>710</v>
      </c>
      <c r="E15" t="s">
        <v>711</v>
      </c>
      <c r="G15" s="6">
        <v>1</v>
      </c>
      <c r="I15" s="17">
        <v>1800.2</v>
      </c>
    </row>
    <row r="16" spans="1:9" ht="15">
      <c r="A16" t="s">
        <v>712</v>
      </c>
      <c r="C16" t="s">
        <v>687</v>
      </c>
      <c r="E16" t="s">
        <v>713</v>
      </c>
      <c r="G16" s="6">
        <v>1</v>
      </c>
      <c r="I16" s="17">
        <v>1350.11</v>
      </c>
    </row>
    <row r="17" spans="1:9" ht="15">
      <c r="A17" t="s">
        <v>714</v>
      </c>
      <c r="C17" t="s">
        <v>687</v>
      </c>
      <c r="E17" t="s">
        <v>715</v>
      </c>
      <c r="G17" s="6">
        <v>1</v>
      </c>
      <c r="I17" s="17">
        <v>4235.41</v>
      </c>
    </row>
    <row r="18" spans="1:9" ht="15">
      <c r="A18" t="s">
        <v>716</v>
      </c>
      <c r="C18" t="s">
        <v>717</v>
      </c>
      <c r="E18" t="s">
        <v>718</v>
      </c>
      <c r="G18" s="6">
        <v>1</v>
      </c>
      <c r="I18" s="17">
        <v>149542.55</v>
      </c>
    </row>
    <row r="19" spans="1:9" ht="15">
      <c r="A19" t="s">
        <v>719</v>
      </c>
      <c r="C19" t="s">
        <v>717</v>
      </c>
      <c r="E19" t="s">
        <v>720</v>
      </c>
      <c r="G19" s="6">
        <v>1</v>
      </c>
      <c r="I19" s="17">
        <v>27724.46</v>
      </c>
    </row>
    <row r="21" ht="15">
      <c r="I21" s="17">
        <v>323750.26</v>
      </c>
    </row>
    <row r="23" ht="15">
      <c r="E23" s="4" t="s">
        <v>721</v>
      </c>
    </row>
    <row r="24" spans="1:9" ht="15">
      <c r="A24" t="s">
        <v>722</v>
      </c>
      <c r="C24" t="s">
        <v>723</v>
      </c>
      <c r="E24" t="s">
        <v>724</v>
      </c>
      <c r="G24" s="6">
        <v>1</v>
      </c>
      <c r="I24" s="17">
        <v>9942.6</v>
      </c>
    </row>
    <row r="25" spans="5:7" ht="15">
      <c r="E25" t="s">
        <v>725</v>
      </c>
      <c r="G25" s="6">
        <v>1</v>
      </c>
    </row>
    <row r="26" spans="5:9" ht="15">
      <c r="E26" t="s">
        <v>695</v>
      </c>
      <c r="G26" s="6">
        <v>1</v>
      </c>
      <c r="I26" s="17">
        <v>596.55</v>
      </c>
    </row>
    <row r="27" spans="1:9" ht="15">
      <c r="A27" t="s">
        <v>726</v>
      </c>
      <c r="C27" t="s">
        <v>727</v>
      </c>
      <c r="E27" t="s">
        <v>728</v>
      </c>
      <c r="G27" s="6">
        <v>2</v>
      </c>
      <c r="I27" s="17">
        <v>7029.26</v>
      </c>
    </row>
    <row r="28" spans="5:7" ht="15">
      <c r="E28" t="s">
        <v>729</v>
      </c>
      <c r="G28" s="6">
        <v>2</v>
      </c>
    </row>
    <row r="29" spans="5:7" ht="15">
      <c r="E29" t="s">
        <v>730</v>
      </c>
      <c r="G29" s="6">
        <v>2</v>
      </c>
    </row>
    <row r="30" spans="5:7" ht="15">
      <c r="E30" t="s">
        <v>731</v>
      </c>
      <c r="G30" s="6">
        <v>2</v>
      </c>
    </row>
    <row r="31" spans="1:9" ht="15">
      <c r="A31" t="s">
        <v>732</v>
      </c>
      <c r="C31" t="s">
        <v>733</v>
      </c>
      <c r="E31" t="s">
        <v>734</v>
      </c>
      <c r="G31" s="6">
        <v>1</v>
      </c>
      <c r="I31" s="17">
        <v>10054.32</v>
      </c>
    </row>
    <row r="32" spans="5:7" ht="15">
      <c r="E32" t="s">
        <v>735</v>
      </c>
      <c r="G32" s="6">
        <v>1</v>
      </c>
    </row>
    <row r="33" spans="1:9" ht="15">
      <c r="A33" t="s">
        <v>689</v>
      </c>
      <c r="C33" t="s">
        <v>723</v>
      </c>
      <c r="E33" t="s">
        <v>736</v>
      </c>
      <c r="G33" s="6">
        <v>1</v>
      </c>
      <c r="I33" s="17">
        <v>1450</v>
      </c>
    </row>
    <row r="34" spans="1:9" ht="15">
      <c r="A34" t="s">
        <v>696</v>
      </c>
      <c r="C34" t="s">
        <v>737</v>
      </c>
      <c r="E34" t="s">
        <v>738</v>
      </c>
      <c r="G34" s="6">
        <v>1</v>
      </c>
      <c r="I34" s="17">
        <v>81166.69</v>
      </c>
    </row>
    <row r="35" spans="5:9" ht="15">
      <c r="E35" t="s">
        <v>695</v>
      </c>
      <c r="I35" s="17">
        <v>4869.99</v>
      </c>
    </row>
    <row r="36" spans="1:9" ht="15">
      <c r="A36" t="s">
        <v>739</v>
      </c>
      <c r="C36" t="s">
        <v>723</v>
      </c>
      <c r="E36" t="s">
        <v>740</v>
      </c>
      <c r="G36" s="6">
        <v>1</v>
      </c>
      <c r="I36" s="17">
        <v>34324.74</v>
      </c>
    </row>
    <row r="37" spans="1:9" ht="15">
      <c r="A37" t="s">
        <v>741</v>
      </c>
      <c r="C37" t="s">
        <v>742</v>
      </c>
      <c r="E37" t="s">
        <v>743</v>
      </c>
      <c r="G37" s="6">
        <v>1</v>
      </c>
      <c r="I37" s="17">
        <v>6200</v>
      </c>
    </row>
    <row r="38" spans="5:9" ht="15">
      <c r="E38" t="s">
        <v>744</v>
      </c>
      <c r="G38" s="6">
        <v>1</v>
      </c>
      <c r="I38" s="17">
        <v>1700</v>
      </c>
    </row>
    <row r="39" spans="1:9" ht="15">
      <c r="A39" t="s">
        <v>741</v>
      </c>
      <c r="C39" t="s">
        <v>710</v>
      </c>
      <c r="E39" t="s">
        <v>745</v>
      </c>
      <c r="G39" s="6">
        <v>1</v>
      </c>
      <c r="I39" s="17">
        <v>1128.11</v>
      </c>
    </row>
    <row r="40" spans="1:9" ht="15">
      <c r="A40" t="s">
        <v>746</v>
      </c>
      <c r="C40" t="s">
        <v>747</v>
      </c>
      <c r="E40" t="s">
        <v>748</v>
      </c>
      <c r="G40" t="s">
        <v>749</v>
      </c>
      <c r="I40" s="17">
        <v>2970</v>
      </c>
    </row>
    <row r="41" spans="1:9" ht="15">
      <c r="A41" t="s">
        <v>750</v>
      </c>
      <c r="C41" t="s">
        <v>747</v>
      </c>
      <c r="E41" t="s">
        <v>751</v>
      </c>
      <c r="G41" s="6">
        <v>1</v>
      </c>
      <c r="I41" s="17">
        <v>1365</v>
      </c>
    </row>
    <row r="43" ht="15">
      <c r="I43" s="17">
        <v>162797.26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74.xml><?xml version="1.0" encoding="utf-8"?>
<worksheet xmlns="http://schemas.openxmlformats.org/spreadsheetml/2006/main" xmlns:r="http://schemas.openxmlformats.org/officeDocument/2006/relationships">
  <dimension ref="A3:I57"/>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2.7109375" style="0" customWidth="1"/>
    <col min="4" max="4" width="8.7109375" style="0" customWidth="1"/>
    <col min="5" max="5" width="42.7109375" style="0" customWidth="1"/>
    <col min="6" max="6" width="8.7109375" style="0" customWidth="1"/>
    <col min="7" max="7" width="10.7109375" style="0" customWidth="1"/>
    <col min="8" max="8" width="8.7109375" style="0" customWidth="1"/>
    <col min="9" max="9" width="10.7109375" style="0" customWidth="1"/>
    <col min="10" max="16384" width="8.7109375" style="0" customWidth="1"/>
  </cols>
  <sheetData>
    <row r="3" ht="39.75" customHeight="1">
      <c r="I3" s="10" t="s">
        <v>16</v>
      </c>
    </row>
    <row r="4" ht="15">
      <c r="I4" s="17">
        <v>486547.52</v>
      </c>
    </row>
    <row r="6" spans="1:9" ht="15">
      <c r="A6" t="s">
        <v>696</v>
      </c>
      <c r="C6" t="s">
        <v>752</v>
      </c>
      <c r="E6" t="s">
        <v>753</v>
      </c>
      <c r="G6" s="6">
        <v>1</v>
      </c>
      <c r="I6" s="17">
        <v>865.8</v>
      </c>
    </row>
    <row r="7" spans="1:9" ht="15">
      <c r="A7" t="s">
        <v>702</v>
      </c>
      <c r="C7" t="s">
        <v>752</v>
      </c>
      <c r="E7" t="s">
        <v>754</v>
      </c>
      <c r="G7" s="6">
        <v>1</v>
      </c>
      <c r="I7" s="17">
        <v>1140.89</v>
      </c>
    </row>
    <row r="8" spans="1:9" ht="15">
      <c r="A8" t="s">
        <v>755</v>
      </c>
      <c r="C8" t="s">
        <v>756</v>
      </c>
      <c r="E8" t="s">
        <v>757</v>
      </c>
      <c r="G8" s="6">
        <v>1</v>
      </c>
      <c r="I8" s="17">
        <v>4529</v>
      </c>
    </row>
    <row r="9" spans="1:9" ht="15">
      <c r="A9" t="s">
        <v>714</v>
      </c>
      <c r="C9" t="s">
        <v>758</v>
      </c>
      <c r="E9" t="s">
        <v>759</v>
      </c>
      <c r="G9" s="6">
        <v>1</v>
      </c>
      <c r="I9" s="17">
        <v>4095.78</v>
      </c>
    </row>
    <row r="10" spans="1:9" ht="15">
      <c r="A10" t="s">
        <v>760</v>
      </c>
      <c r="C10" t="s">
        <v>761</v>
      </c>
      <c r="E10" t="s">
        <v>762</v>
      </c>
      <c r="G10" s="6">
        <v>1</v>
      </c>
      <c r="I10" s="17">
        <v>3042.16</v>
      </c>
    </row>
    <row r="12" ht="15">
      <c r="I12" s="17">
        <v>13673.63</v>
      </c>
    </row>
    <row r="14" spans="1:9" ht="15">
      <c r="A14" t="s">
        <v>763</v>
      </c>
      <c r="C14" t="s">
        <v>764</v>
      </c>
      <c r="E14" t="s">
        <v>765</v>
      </c>
      <c r="G14" s="6">
        <v>3</v>
      </c>
      <c r="I14" s="17">
        <v>1113.75</v>
      </c>
    </row>
    <row r="15" spans="3:5" ht="15">
      <c r="C15" t="s">
        <v>766</v>
      </c>
      <c r="E15" t="s">
        <v>767</v>
      </c>
    </row>
    <row r="16" spans="1:9" ht="15">
      <c r="A16" t="s">
        <v>768</v>
      </c>
      <c r="C16" t="s">
        <v>769</v>
      </c>
      <c r="E16" t="s">
        <v>770</v>
      </c>
      <c r="G16" s="6">
        <v>2</v>
      </c>
      <c r="I16" s="17">
        <v>10286.34</v>
      </c>
    </row>
    <row r="17" spans="5:7" ht="15">
      <c r="E17" t="s">
        <v>771</v>
      </c>
      <c r="G17" s="6">
        <v>4</v>
      </c>
    </row>
    <row r="18" spans="5:7" ht="15">
      <c r="E18" t="s">
        <v>772</v>
      </c>
      <c r="G18" s="6">
        <v>2</v>
      </c>
    </row>
    <row r="19" spans="5:7" ht="15">
      <c r="E19" t="s">
        <v>773</v>
      </c>
      <c r="G19" s="6">
        <v>2</v>
      </c>
    </row>
    <row r="20" spans="5:7" ht="15">
      <c r="E20" t="s">
        <v>774</v>
      </c>
      <c r="G20" s="6">
        <v>2</v>
      </c>
    </row>
    <row r="21" ht="15">
      <c r="E21" t="s">
        <v>775</v>
      </c>
    </row>
    <row r="22" spans="1:9" ht="15">
      <c r="A22" t="s">
        <v>776</v>
      </c>
      <c r="C22" t="s">
        <v>777</v>
      </c>
      <c r="E22" t="s">
        <v>778</v>
      </c>
      <c r="G22" s="6">
        <v>5</v>
      </c>
      <c r="I22" s="17">
        <v>8364.7</v>
      </c>
    </row>
    <row r="23" ht="15">
      <c r="E23" t="s">
        <v>779</v>
      </c>
    </row>
    <row r="24" spans="5:7" ht="15">
      <c r="E24" t="s">
        <v>780</v>
      </c>
      <c r="G24" s="6">
        <v>1</v>
      </c>
    </row>
    <row r="25" spans="1:9" ht="15">
      <c r="A25" t="s">
        <v>781</v>
      </c>
      <c r="C25" t="s">
        <v>777</v>
      </c>
      <c r="E25" t="s">
        <v>782</v>
      </c>
      <c r="G25" s="6">
        <v>1</v>
      </c>
      <c r="I25" s="17">
        <v>1187.2</v>
      </c>
    </row>
    <row r="26" spans="5:7" ht="15">
      <c r="E26" t="s">
        <v>783</v>
      </c>
      <c r="G26" s="6">
        <v>1</v>
      </c>
    </row>
    <row r="27" ht="15">
      <c r="E27" t="s">
        <v>784</v>
      </c>
    </row>
    <row r="28" spans="1:9" ht="15">
      <c r="A28" t="s">
        <v>785</v>
      </c>
      <c r="C28" t="s">
        <v>777</v>
      </c>
      <c r="E28" t="s">
        <v>786</v>
      </c>
      <c r="G28" s="6">
        <v>2</v>
      </c>
      <c r="I28" s="17">
        <v>2194.2</v>
      </c>
    </row>
    <row r="29" spans="1:9" ht="15">
      <c r="A29" t="s">
        <v>696</v>
      </c>
      <c r="C29" t="s">
        <v>777</v>
      </c>
      <c r="E29" t="s">
        <v>787</v>
      </c>
      <c r="G29" s="6">
        <v>1</v>
      </c>
      <c r="I29" s="17">
        <v>3457</v>
      </c>
    </row>
    <row r="30" spans="1:9" ht="15">
      <c r="A30" t="s">
        <v>696</v>
      </c>
      <c r="C30" t="s">
        <v>777</v>
      </c>
      <c r="E30" t="s">
        <v>788</v>
      </c>
      <c r="G30" s="6">
        <v>1</v>
      </c>
      <c r="I30" s="17">
        <v>3346.71</v>
      </c>
    </row>
    <row r="31" spans="1:9" ht="15">
      <c r="A31" t="s">
        <v>739</v>
      </c>
      <c r="C31" t="s">
        <v>766</v>
      </c>
      <c r="E31" t="s">
        <v>789</v>
      </c>
      <c r="G31" s="6">
        <v>2</v>
      </c>
      <c r="I31" s="17">
        <v>3180</v>
      </c>
    </row>
    <row r="32" spans="1:9" ht="15">
      <c r="A32" t="s">
        <v>706</v>
      </c>
      <c r="C32" t="s">
        <v>777</v>
      </c>
      <c r="E32" t="s">
        <v>790</v>
      </c>
      <c r="G32" s="6">
        <v>1</v>
      </c>
      <c r="I32" s="17">
        <v>3198.02</v>
      </c>
    </row>
    <row r="33" spans="5:9" ht="15">
      <c r="E33" t="s">
        <v>791</v>
      </c>
      <c r="G33" s="6">
        <v>4</v>
      </c>
      <c r="I33" s="17">
        <v>4405.36</v>
      </c>
    </row>
    <row r="34" spans="1:9" ht="15">
      <c r="A34" t="s">
        <v>709</v>
      </c>
      <c r="C34" t="s">
        <v>777</v>
      </c>
      <c r="E34" t="s">
        <v>792</v>
      </c>
      <c r="G34" s="6">
        <v>6</v>
      </c>
      <c r="I34" s="17">
        <v>6604.04</v>
      </c>
    </row>
    <row r="35" spans="5:9" ht="15">
      <c r="E35" t="s">
        <v>793</v>
      </c>
      <c r="G35" s="6">
        <v>4</v>
      </c>
      <c r="I35" s="17">
        <v>1394.96</v>
      </c>
    </row>
    <row r="36" spans="1:9" ht="15">
      <c r="A36" t="s">
        <v>755</v>
      </c>
      <c r="C36" t="s">
        <v>794</v>
      </c>
      <c r="E36" t="s">
        <v>795</v>
      </c>
      <c r="G36" s="6">
        <v>1</v>
      </c>
      <c r="I36" s="17">
        <v>3669.97</v>
      </c>
    </row>
    <row r="37" spans="1:9" ht="15">
      <c r="A37" t="s">
        <v>796</v>
      </c>
      <c r="C37" t="s">
        <v>797</v>
      </c>
      <c r="E37" t="s">
        <v>795</v>
      </c>
      <c r="G37" s="6">
        <v>1</v>
      </c>
      <c r="I37" t="s">
        <v>798</v>
      </c>
    </row>
    <row r="38" spans="3:5" ht="15">
      <c r="C38" t="s">
        <v>799</v>
      </c>
      <c r="E38" t="s">
        <v>800</v>
      </c>
    </row>
    <row r="39" spans="1:9" ht="15">
      <c r="A39" t="s">
        <v>719</v>
      </c>
      <c r="C39" t="s">
        <v>801</v>
      </c>
      <c r="E39" t="s">
        <v>802</v>
      </c>
      <c r="I39" s="17">
        <v>125443.6</v>
      </c>
    </row>
    <row r="40" spans="1:9" ht="15">
      <c r="A40" t="s">
        <v>719</v>
      </c>
      <c r="C40" t="s">
        <v>803</v>
      </c>
      <c r="E40" t="s">
        <v>804</v>
      </c>
      <c r="G40" s="6">
        <v>3</v>
      </c>
      <c r="I40" s="17">
        <v>21518</v>
      </c>
    </row>
    <row r="42" ht="15">
      <c r="I42" s="17">
        <v>202781.63</v>
      </c>
    </row>
    <row r="44" ht="15">
      <c r="E44" t="s">
        <v>805</v>
      </c>
    </row>
    <row r="45" spans="1:9" ht="15">
      <c r="A45" t="s">
        <v>702</v>
      </c>
      <c r="C45" t="s">
        <v>806</v>
      </c>
      <c r="E45" t="s">
        <v>807</v>
      </c>
      <c r="G45" s="6">
        <v>1</v>
      </c>
      <c r="I45" s="17">
        <v>265906.5</v>
      </c>
    </row>
    <row r="46" spans="1:9" ht="15">
      <c r="A46" t="s">
        <v>709</v>
      </c>
      <c r="C46" t="s">
        <v>777</v>
      </c>
      <c r="E46" t="s">
        <v>808</v>
      </c>
      <c r="I46" s="17">
        <v>713.56</v>
      </c>
    </row>
    <row r="47" spans="1:9" ht="15">
      <c r="A47" t="s">
        <v>714</v>
      </c>
      <c r="C47" t="s">
        <v>806</v>
      </c>
      <c r="E47" t="s">
        <v>809</v>
      </c>
      <c r="I47" s="17">
        <v>11694.18</v>
      </c>
    </row>
    <row r="49" ht="15">
      <c r="I49" s="17">
        <v>278314.24</v>
      </c>
    </row>
    <row r="51" ht="15">
      <c r="E51" t="s">
        <v>810</v>
      </c>
    </row>
    <row r="52" spans="1:9" ht="15">
      <c r="A52" t="s">
        <v>811</v>
      </c>
      <c r="C52" t="s">
        <v>812</v>
      </c>
      <c r="I52" s="17">
        <v>13526.19</v>
      </c>
    </row>
    <row r="53" spans="3:9" ht="15">
      <c r="C53" t="s">
        <v>813</v>
      </c>
      <c r="I53" s="17">
        <v>400</v>
      </c>
    </row>
    <row r="55" ht="15">
      <c r="I55" s="17">
        <v>13926.19</v>
      </c>
    </row>
    <row r="57" ht="15">
      <c r="I57" s="22">
        <v>995243.21</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75.xml><?xml version="1.0" encoding="utf-8"?>
<worksheet xmlns="http://schemas.openxmlformats.org/spreadsheetml/2006/main" xmlns:r="http://schemas.openxmlformats.org/officeDocument/2006/relationships">
  <dimension ref="A3:F16"/>
  <sheetViews>
    <sheetView workbookViewId="0" topLeftCell="A1">
      <selection activeCell="A1" sqref="A1"/>
    </sheetView>
  </sheetViews>
  <sheetFormatPr defaultColWidth="8.00390625" defaultRowHeight="15"/>
  <cols>
    <col min="1" max="1" width="27.7109375" style="0" customWidth="1"/>
    <col min="2" max="5" width="8.7109375" style="0" customWidth="1"/>
    <col min="6" max="6" width="24.7109375" style="0" customWidth="1"/>
    <col min="7" max="16384" width="8.7109375" style="0" customWidth="1"/>
  </cols>
  <sheetData>
    <row r="3" spans="1:4" ht="15">
      <c r="A3" t="s">
        <v>814</v>
      </c>
      <c r="C3" s="12">
        <v>48234</v>
      </c>
      <c r="D3" s="12"/>
    </row>
    <row r="4" spans="1:4" ht="15">
      <c r="A4" t="s">
        <v>815</v>
      </c>
      <c r="C4" s="12">
        <v>50967.5</v>
      </c>
      <c r="D4" s="12"/>
    </row>
    <row r="5" spans="1:4" ht="15">
      <c r="A5" t="s">
        <v>816</v>
      </c>
      <c r="C5" s="12">
        <v>773697.13</v>
      </c>
      <c r="D5" s="12"/>
    </row>
    <row r="6" spans="1:4" ht="15">
      <c r="A6" t="s">
        <v>817</v>
      </c>
      <c r="C6" s="12">
        <v>20849.55</v>
      </c>
      <c r="D6" s="12"/>
    </row>
    <row r="7" spans="1:4" ht="15">
      <c r="A7" t="s">
        <v>818</v>
      </c>
      <c r="C7" s="12">
        <v>14226</v>
      </c>
      <c r="D7" s="12"/>
    </row>
    <row r="8" spans="1:4" ht="15">
      <c r="A8" t="s">
        <v>819</v>
      </c>
      <c r="C8" s="12">
        <v>78404.58</v>
      </c>
      <c r="D8" s="12"/>
    </row>
    <row r="9" spans="1:4" ht="15">
      <c r="A9" t="s">
        <v>820</v>
      </c>
      <c r="C9" s="12">
        <v>106679.96</v>
      </c>
      <c r="D9" s="12"/>
    </row>
    <row r="10" spans="1:4" ht="15">
      <c r="A10" t="s">
        <v>821</v>
      </c>
      <c r="C10" s="12">
        <v>39112.17</v>
      </c>
      <c r="D10" s="12"/>
    </row>
    <row r="11" ht="15">
      <c r="A11" s="4" t="s">
        <v>822</v>
      </c>
    </row>
    <row r="12" spans="1:6" ht="15">
      <c r="A12" t="s">
        <v>823</v>
      </c>
      <c r="C12" s="12">
        <v>35766.66</v>
      </c>
      <c r="D12" s="12"/>
      <c r="F12" t="s">
        <v>824</v>
      </c>
    </row>
    <row r="13" spans="1:6" ht="15">
      <c r="A13" t="s">
        <v>825</v>
      </c>
      <c r="C13" s="12">
        <v>115000</v>
      </c>
      <c r="D13" s="12"/>
      <c r="F13" t="s">
        <v>826</v>
      </c>
    </row>
    <row r="14" spans="1:6" ht="15">
      <c r="A14" t="s">
        <v>827</v>
      </c>
      <c r="C14" s="12">
        <v>8000</v>
      </c>
      <c r="D14" s="12"/>
      <c r="F14" t="s">
        <v>826</v>
      </c>
    </row>
    <row r="16" spans="3:4" ht="15">
      <c r="C16" s="12">
        <v>1290937.55</v>
      </c>
      <c r="D16" s="12"/>
    </row>
  </sheetData>
  <sheetProtection selectLockedCells="1" selectUnlockedCells="1"/>
  <mergeCells count="12">
    <mergeCell ref="C3:D3"/>
    <mergeCell ref="C4:D4"/>
    <mergeCell ref="C5:D5"/>
    <mergeCell ref="C6:D6"/>
    <mergeCell ref="C7:D7"/>
    <mergeCell ref="C8:D8"/>
    <mergeCell ref="C9:D9"/>
    <mergeCell ref="C10:D10"/>
    <mergeCell ref="C12:D12"/>
    <mergeCell ref="C13:D13"/>
    <mergeCell ref="C14:D14"/>
    <mergeCell ref="C16:D16"/>
  </mergeCells>
  <printOptions/>
  <pageMargins left="0.7" right="0.7" top="0.75" bottom="0.75" header="0.5118055555555555" footer="0.5118055555555555"/>
  <pageSetup horizontalDpi="300" verticalDpi="300" orientation="portrait"/>
</worksheet>
</file>

<file path=xl/worksheets/sheet76.xml><?xml version="1.0" encoding="utf-8"?>
<worksheet xmlns="http://schemas.openxmlformats.org/spreadsheetml/2006/main" xmlns:r="http://schemas.openxmlformats.org/officeDocument/2006/relationships">
  <dimension ref="A3:I42"/>
  <sheetViews>
    <sheetView workbookViewId="0" topLeftCell="A1">
      <selection activeCell="A1" sqref="A1"/>
    </sheetView>
  </sheetViews>
  <sheetFormatPr defaultColWidth="8.00390625" defaultRowHeight="15"/>
  <cols>
    <col min="1" max="1" width="9.7109375" style="0" customWidth="1"/>
    <col min="2" max="2" width="8.7109375" style="0" customWidth="1"/>
    <col min="3" max="3" width="12.7109375" style="0" customWidth="1"/>
    <col min="4" max="4" width="8.7109375" style="0" customWidth="1"/>
    <col min="5" max="5" width="46.7109375" style="0" customWidth="1"/>
    <col min="6" max="6" width="8.7109375" style="0" customWidth="1"/>
    <col min="7" max="7" width="10.7109375" style="0" customWidth="1"/>
    <col min="8" max="8" width="8.7109375" style="0" customWidth="1"/>
    <col min="9" max="9" width="10.7109375" style="0" customWidth="1"/>
    <col min="10" max="16384" width="8.7109375" style="0" customWidth="1"/>
  </cols>
  <sheetData>
    <row r="3" ht="15">
      <c r="E3" s="4" t="s">
        <v>828</v>
      </c>
    </row>
    <row r="4" spans="1:9" ht="15">
      <c r="A4" t="s">
        <v>829</v>
      </c>
      <c r="C4" t="s">
        <v>687</v>
      </c>
      <c r="E4" t="s">
        <v>830</v>
      </c>
      <c r="G4" s="6">
        <v>1</v>
      </c>
      <c r="I4" s="17">
        <v>2276.23</v>
      </c>
    </row>
    <row r="5" spans="1:9" ht="15">
      <c r="A5" t="s">
        <v>831</v>
      </c>
      <c r="C5" t="s">
        <v>832</v>
      </c>
      <c r="E5" t="s">
        <v>833</v>
      </c>
      <c r="G5" s="6">
        <v>3</v>
      </c>
      <c r="I5" s="17">
        <v>1137</v>
      </c>
    </row>
    <row r="7" spans="5:9" ht="15">
      <c r="E7" s="4" t="s">
        <v>834</v>
      </c>
      <c r="I7" s="22">
        <v>3413.23</v>
      </c>
    </row>
    <row r="9" ht="15">
      <c r="E9" s="4" t="s">
        <v>835</v>
      </c>
    </row>
    <row r="10" spans="1:9" ht="15">
      <c r="A10" t="s">
        <v>836</v>
      </c>
      <c r="C10" t="s">
        <v>687</v>
      </c>
      <c r="E10" t="s">
        <v>837</v>
      </c>
      <c r="G10" s="6">
        <v>1</v>
      </c>
      <c r="I10" s="17">
        <v>25973.48</v>
      </c>
    </row>
    <row r="11" spans="1:9" ht="15">
      <c r="A11" t="s">
        <v>838</v>
      </c>
      <c r="C11" t="s">
        <v>839</v>
      </c>
      <c r="E11" t="s">
        <v>840</v>
      </c>
      <c r="G11" s="6">
        <v>1</v>
      </c>
      <c r="I11" s="17">
        <v>18186.22</v>
      </c>
    </row>
    <row r="13" spans="5:9" ht="15">
      <c r="E13" s="4" t="s">
        <v>841</v>
      </c>
      <c r="I13" s="22">
        <v>44159.7</v>
      </c>
    </row>
    <row r="15" ht="15">
      <c r="E15" s="4" t="s">
        <v>721</v>
      </c>
    </row>
    <row r="16" spans="1:9" ht="15">
      <c r="A16" t="s">
        <v>829</v>
      </c>
      <c r="C16" t="s">
        <v>723</v>
      </c>
      <c r="E16" t="s">
        <v>842</v>
      </c>
      <c r="G16" s="6">
        <v>1</v>
      </c>
      <c r="I16" s="17">
        <v>3850</v>
      </c>
    </row>
    <row r="17" spans="1:9" ht="15">
      <c r="A17" t="s">
        <v>829</v>
      </c>
      <c r="C17" t="s">
        <v>723</v>
      </c>
      <c r="E17" t="s">
        <v>843</v>
      </c>
      <c r="G17" s="6">
        <v>1</v>
      </c>
      <c r="I17" s="17">
        <v>6650</v>
      </c>
    </row>
    <row r="18" spans="1:9" ht="15">
      <c r="A18" t="s">
        <v>829</v>
      </c>
      <c r="C18" t="s">
        <v>844</v>
      </c>
      <c r="E18" t="s">
        <v>845</v>
      </c>
      <c r="G18" s="6">
        <v>2</v>
      </c>
      <c r="I18" s="17">
        <v>3147.63</v>
      </c>
    </row>
    <row r="20" spans="5:9" ht="15">
      <c r="E20" s="4" t="s">
        <v>846</v>
      </c>
      <c r="I20" s="22">
        <v>13647.63</v>
      </c>
    </row>
    <row r="22" spans="5:9" ht="15">
      <c r="E22" s="4" t="s">
        <v>847</v>
      </c>
      <c r="I22" s="22">
        <v>57807.33</v>
      </c>
    </row>
    <row r="24" ht="15">
      <c r="E24" s="4" t="s">
        <v>848</v>
      </c>
    </row>
    <row r="25" spans="1:9" ht="15">
      <c r="A25" t="s">
        <v>836</v>
      </c>
      <c r="C25" t="s">
        <v>849</v>
      </c>
      <c r="E25" t="s">
        <v>850</v>
      </c>
      <c r="G25" s="6">
        <v>1</v>
      </c>
      <c r="I25" s="17">
        <v>3135.37</v>
      </c>
    </row>
    <row r="26" spans="1:9" ht="15">
      <c r="A26" t="s">
        <v>851</v>
      </c>
      <c r="C26" t="s">
        <v>849</v>
      </c>
      <c r="E26" t="s">
        <v>795</v>
      </c>
      <c r="I26" s="17">
        <v>3153.49</v>
      </c>
    </row>
    <row r="28" spans="5:9" ht="15">
      <c r="E28" s="4" t="s">
        <v>852</v>
      </c>
      <c r="I28" s="22">
        <v>6288.86</v>
      </c>
    </row>
    <row r="30" ht="15">
      <c r="E30" s="4" t="s">
        <v>853</v>
      </c>
    </row>
    <row r="31" spans="1:9" ht="15">
      <c r="A31" t="s">
        <v>836</v>
      </c>
      <c r="C31" t="s">
        <v>799</v>
      </c>
      <c r="E31" t="s">
        <v>854</v>
      </c>
      <c r="G31" s="6">
        <v>1</v>
      </c>
      <c r="I31" s="17">
        <v>23787.5</v>
      </c>
    </row>
    <row r="32" spans="1:9" ht="15">
      <c r="A32" t="s">
        <v>855</v>
      </c>
      <c r="C32" t="s">
        <v>832</v>
      </c>
      <c r="E32" t="s">
        <v>856</v>
      </c>
      <c r="G32" s="6">
        <v>1</v>
      </c>
      <c r="I32" s="17">
        <v>1569</v>
      </c>
    </row>
    <row r="33" spans="1:9" ht="15">
      <c r="A33" t="s">
        <v>855</v>
      </c>
      <c r="C33" t="s">
        <v>849</v>
      </c>
      <c r="E33" t="s">
        <v>857</v>
      </c>
      <c r="G33" s="6">
        <v>3</v>
      </c>
      <c r="I33" s="17">
        <v>3527.27</v>
      </c>
    </row>
    <row r="35" spans="5:9" ht="15">
      <c r="E35" s="4" t="s">
        <v>858</v>
      </c>
      <c r="I35" s="22">
        <v>28883.77</v>
      </c>
    </row>
    <row r="37" ht="15">
      <c r="E37" s="4" t="s">
        <v>859</v>
      </c>
    </row>
    <row r="38" spans="1:9" ht="15">
      <c r="A38" t="s">
        <v>855</v>
      </c>
      <c r="C38" t="s">
        <v>849</v>
      </c>
      <c r="E38" t="s">
        <v>795</v>
      </c>
      <c r="I38" s="17">
        <v>3153.49</v>
      </c>
    </row>
    <row r="40" spans="5:9" ht="15">
      <c r="E40" s="4" t="s">
        <v>860</v>
      </c>
      <c r="I40" s="22">
        <v>3153.49</v>
      </c>
    </row>
    <row r="42" spans="5:9" ht="15">
      <c r="E42" s="4" t="s">
        <v>861</v>
      </c>
      <c r="I42" s="22">
        <v>99546.68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77.xml><?xml version="1.0" encoding="utf-8"?>
<worksheet xmlns="http://schemas.openxmlformats.org/spreadsheetml/2006/main" xmlns:r="http://schemas.openxmlformats.org/officeDocument/2006/relationships">
  <dimension ref="A3:C6"/>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30.7109375" style="0" customWidth="1"/>
    <col min="4" max="16384" width="8.7109375" style="0" customWidth="1"/>
  </cols>
  <sheetData>
    <row r="3" spans="1:3" ht="15">
      <c r="A3" s="1" t="s">
        <v>487</v>
      </c>
      <c r="B3" s="1"/>
      <c r="C3" s="1"/>
    </row>
    <row r="4" spans="2:3" ht="15">
      <c r="B4" s="3"/>
      <c r="C4" s="3"/>
    </row>
    <row r="5" spans="1:3" ht="15">
      <c r="A5" t="s">
        <v>488</v>
      </c>
      <c r="C5" t="s">
        <v>489</v>
      </c>
    </row>
    <row r="6" ht="15">
      <c r="C6" t="s">
        <v>862</v>
      </c>
    </row>
  </sheetData>
  <sheetProtection selectLockedCells="1" selectUnlockedCells="1"/>
  <mergeCells count="2">
    <mergeCell ref="A3:C3"/>
    <mergeCell ref="B4:C4"/>
  </mergeCells>
  <printOptions/>
  <pageMargins left="0.7" right="0.7" top="0.75" bottom="0.75" header="0.5118055555555555" footer="0.5118055555555555"/>
  <pageSetup horizontalDpi="300" verticalDpi="300" orientation="portrait"/>
</worksheet>
</file>

<file path=xl/worksheets/sheet78.xml><?xml version="1.0" encoding="utf-8"?>
<worksheet xmlns="http://schemas.openxmlformats.org/spreadsheetml/2006/main" xmlns:r="http://schemas.openxmlformats.org/officeDocument/2006/relationships">
  <dimension ref="A3:A8"/>
  <sheetViews>
    <sheetView workbookViewId="0" topLeftCell="A1">
      <selection activeCell="A1" sqref="A1"/>
    </sheetView>
  </sheetViews>
  <sheetFormatPr defaultColWidth="8.00390625" defaultRowHeight="15"/>
  <cols>
    <col min="1" max="1" width="19.7109375" style="0" customWidth="1"/>
    <col min="2" max="16384" width="8.7109375" style="0" customWidth="1"/>
  </cols>
  <sheetData>
    <row r="3" ht="15">
      <c r="A3" t="s">
        <v>491</v>
      </c>
    </row>
    <row r="5" ht="15">
      <c r="A5" t="s">
        <v>863</v>
      </c>
    </row>
    <row r="6" ht="15">
      <c r="A6" t="s">
        <v>496</v>
      </c>
    </row>
    <row r="8" ht="15">
      <c r="A8" t="s">
        <v>864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79.xml><?xml version="1.0" encoding="utf-8"?>
<worksheet xmlns="http://schemas.openxmlformats.org/spreadsheetml/2006/main" xmlns:r="http://schemas.openxmlformats.org/officeDocument/2006/relationships">
  <dimension ref="A3:C6"/>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57.7109375" style="0" customWidth="1"/>
    <col min="4" max="16384" width="8.7109375" style="0" customWidth="1"/>
  </cols>
  <sheetData>
    <row r="3" spans="1:3" ht="15">
      <c r="A3" s="3" t="s">
        <v>487</v>
      </c>
      <c r="B3" s="3"/>
      <c r="C3" s="3"/>
    </row>
    <row r="4" spans="2:3" ht="15">
      <c r="B4" s="3"/>
      <c r="C4" s="3"/>
    </row>
    <row r="5" spans="1:3" ht="15">
      <c r="A5" t="s">
        <v>488</v>
      </c>
      <c r="C5" t="s">
        <v>489</v>
      </c>
    </row>
    <row r="6" ht="15">
      <c r="C6" s="11" t="s">
        <v>865</v>
      </c>
    </row>
  </sheetData>
  <sheetProtection selectLockedCells="1" selectUnlockedCells="1"/>
  <mergeCells count="2">
    <mergeCell ref="A3:C3"/>
    <mergeCell ref="B4:C4"/>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Q17"/>
  <sheetViews>
    <sheetView workbookViewId="0" topLeftCell="A1">
      <selection activeCell="A1" sqref="A1"/>
    </sheetView>
  </sheetViews>
  <sheetFormatPr defaultColWidth="8.00390625" defaultRowHeight="15"/>
  <cols>
    <col min="1" max="1" width="85.8515625" style="0" customWidth="1"/>
    <col min="2" max="2" width="8.7109375" style="0" customWidth="1"/>
    <col min="3" max="3" width="14.7109375" style="0" customWidth="1"/>
    <col min="4" max="5" width="8.7109375" style="0" customWidth="1"/>
    <col min="6" max="6" width="23.7109375" style="0" customWidth="1"/>
    <col min="7" max="7" width="10.7109375" style="0" customWidth="1"/>
    <col min="8" max="9" width="8.7109375" style="0" customWidth="1"/>
    <col min="10" max="10" width="20.7109375" style="0" customWidth="1"/>
    <col min="11" max="11" width="8.7109375" style="0" customWidth="1"/>
    <col min="12" max="12" width="29.7109375" style="0" customWidth="1"/>
    <col min="13" max="13" width="10.7109375" style="0" customWidth="1"/>
    <col min="14" max="15" width="8.7109375" style="0" customWidth="1"/>
    <col min="16" max="16" width="20.7109375" style="0" customWidth="1"/>
    <col min="17" max="17" width="11.7109375" style="0" customWidth="1"/>
    <col min="18" max="16384" width="8.7109375" style="0" customWidth="1"/>
  </cols>
  <sheetData>
    <row r="2" spans="1:6" ht="15" customHeight="1">
      <c r="A2" s="2" t="s">
        <v>90</v>
      </c>
      <c r="B2" s="2"/>
      <c r="C2" s="2"/>
      <c r="D2" s="2"/>
      <c r="E2" s="2"/>
      <c r="F2" s="2"/>
    </row>
    <row r="5" spans="5:16" ht="39.75" customHeight="1">
      <c r="E5" s="2" t="s">
        <v>91</v>
      </c>
      <c r="F5" s="2"/>
      <c r="G5" s="2"/>
      <c r="H5" s="2"/>
      <c r="I5" s="2"/>
      <c r="J5" s="2"/>
      <c r="L5" s="4" t="s">
        <v>92</v>
      </c>
      <c r="O5" s="3"/>
      <c r="P5" s="3"/>
    </row>
    <row r="6" spans="1:16" ht="39.75" customHeight="1">
      <c r="A6" s="4" t="s">
        <v>93</v>
      </c>
      <c r="C6" s="10" t="s">
        <v>94</v>
      </c>
      <c r="E6" s="2" t="s">
        <v>95</v>
      </c>
      <c r="F6" s="2"/>
      <c r="I6" s="2" t="s">
        <v>96</v>
      </c>
      <c r="J6" s="2"/>
      <c r="L6" s="4" t="s">
        <v>97</v>
      </c>
      <c r="O6" s="1" t="s">
        <v>98</v>
      </c>
      <c r="P6" s="1"/>
    </row>
    <row r="7" spans="1:17" ht="39.75" customHeight="1">
      <c r="A7" t="s">
        <v>99</v>
      </c>
      <c r="C7" s="11" t="s">
        <v>100</v>
      </c>
      <c r="E7" s="15" t="s">
        <v>101</v>
      </c>
      <c r="F7" s="15"/>
      <c r="I7" s="15" t="s">
        <v>102</v>
      </c>
      <c r="J7" s="15"/>
      <c r="L7" s="11" t="s">
        <v>103</v>
      </c>
      <c r="M7" s="16">
        <v>-2</v>
      </c>
      <c r="O7" s="15" t="s">
        <v>104</v>
      </c>
      <c r="P7" s="15"/>
      <c r="Q7" s="11" t="s">
        <v>105</v>
      </c>
    </row>
    <row r="8" spans="2:17" ht="15">
      <c r="B8" s="3"/>
      <c r="C8" s="3"/>
      <c r="D8" s="3"/>
      <c r="E8" s="3"/>
      <c r="F8" s="3"/>
      <c r="G8" s="3"/>
      <c r="H8" s="3"/>
      <c r="I8" s="3"/>
      <c r="J8" s="3"/>
      <c r="K8" s="3"/>
      <c r="L8" s="3"/>
      <c r="M8" s="3"/>
      <c r="N8" s="3"/>
      <c r="O8" s="3"/>
      <c r="P8" s="3"/>
      <c r="Q8" s="3"/>
    </row>
    <row r="9" spans="1:17" ht="39.75" customHeight="1">
      <c r="A9" t="s">
        <v>106</v>
      </c>
      <c r="C9" s="11" t="s">
        <v>100</v>
      </c>
      <c r="F9" s="11" t="s">
        <v>107</v>
      </c>
      <c r="J9" s="11" t="s">
        <v>108</v>
      </c>
      <c r="L9" s="11" t="s">
        <v>109</v>
      </c>
      <c r="M9" s="16">
        <v>-2</v>
      </c>
      <c r="P9" s="11" t="s">
        <v>110</v>
      </c>
      <c r="Q9" s="11" t="s">
        <v>105</v>
      </c>
    </row>
    <row r="10" spans="2:17" ht="15">
      <c r="B10" s="3"/>
      <c r="C10" s="3"/>
      <c r="D10" s="3"/>
      <c r="E10" s="3"/>
      <c r="F10" s="3"/>
      <c r="G10" s="3"/>
      <c r="H10" s="3"/>
      <c r="I10" s="3"/>
      <c r="J10" s="3"/>
      <c r="K10" s="3"/>
      <c r="L10" s="3"/>
      <c r="M10" s="3"/>
      <c r="N10" s="3"/>
      <c r="O10" s="3"/>
      <c r="P10" s="3"/>
      <c r="Q10" s="3"/>
    </row>
    <row r="11" spans="1:17" ht="39.75" customHeight="1">
      <c r="A11" t="s">
        <v>111</v>
      </c>
      <c r="C11" s="11" t="s">
        <v>100</v>
      </c>
      <c r="F11" s="11" t="s">
        <v>112</v>
      </c>
      <c r="J11" s="11" t="s">
        <v>113</v>
      </c>
      <c r="L11" s="11" t="s">
        <v>114</v>
      </c>
      <c r="M11" s="16">
        <v>-2</v>
      </c>
      <c r="P11" s="11" t="s">
        <v>115</v>
      </c>
      <c r="Q11" s="11" t="s">
        <v>116</v>
      </c>
    </row>
    <row r="12" spans="2:17" ht="15">
      <c r="B12" s="3"/>
      <c r="C12" s="3"/>
      <c r="D12" s="3"/>
      <c r="E12" s="3"/>
      <c r="F12" s="3"/>
      <c r="G12" s="3"/>
      <c r="H12" s="3"/>
      <c r="I12" s="3"/>
      <c r="J12" s="3"/>
      <c r="K12" s="3"/>
      <c r="L12" s="3"/>
      <c r="M12" s="3"/>
      <c r="N12" s="3"/>
      <c r="O12" s="3"/>
      <c r="P12" s="3"/>
      <c r="Q12" s="3"/>
    </row>
    <row r="13" spans="1:17" ht="39.75" customHeight="1">
      <c r="A13" t="s">
        <v>117</v>
      </c>
      <c r="C13" s="11" t="s">
        <v>100</v>
      </c>
      <c r="F13" s="11" t="s">
        <v>118</v>
      </c>
      <c r="J13" s="11" t="s">
        <v>119</v>
      </c>
      <c r="L13" s="11" t="s">
        <v>120</v>
      </c>
      <c r="M13" s="16">
        <v>-2</v>
      </c>
      <c r="P13" s="11" t="s">
        <v>121</v>
      </c>
      <c r="Q13" s="11" t="s">
        <v>105</v>
      </c>
    </row>
    <row r="14" spans="2:17" ht="15">
      <c r="B14" s="3"/>
      <c r="C14" s="3"/>
      <c r="D14" s="3"/>
      <c r="E14" s="3"/>
      <c r="F14" s="3"/>
      <c r="G14" s="3"/>
      <c r="H14" s="3"/>
      <c r="I14" s="3"/>
      <c r="J14" s="3"/>
      <c r="K14" s="3"/>
      <c r="L14" s="3"/>
      <c r="M14" s="3"/>
      <c r="N14" s="3"/>
      <c r="O14" s="3"/>
      <c r="P14" s="3"/>
      <c r="Q14" s="3"/>
    </row>
    <row r="15" spans="1:17" ht="39.75" customHeight="1">
      <c r="A15" t="s">
        <v>122</v>
      </c>
      <c r="C15" s="11" t="s">
        <v>100</v>
      </c>
      <c r="F15" s="11" t="s">
        <v>123</v>
      </c>
      <c r="J15" s="11" t="s">
        <v>124</v>
      </c>
      <c r="L15" s="11" t="s">
        <v>125</v>
      </c>
      <c r="M15" s="16">
        <v>-2</v>
      </c>
      <c r="P15" s="11" t="s">
        <v>126</v>
      </c>
      <c r="Q15" s="11" t="s">
        <v>105</v>
      </c>
    </row>
    <row r="16" spans="2:17" ht="15">
      <c r="B16" s="3"/>
      <c r="C16" s="3"/>
      <c r="D16" s="3"/>
      <c r="E16" s="3"/>
      <c r="F16" s="3"/>
      <c r="G16" s="3"/>
      <c r="H16" s="3"/>
      <c r="I16" s="3"/>
      <c r="J16" s="3"/>
      <c r="K16" s="3"/>
      <c r="L16" s="3"/>
      <c r="M16" s="3"/>
      <c r="N16" s="3"/>
      <c r="O16" s="3"/>
      <c r="P16" s="3"/>
      <c r="Q16" s="3"/>
    </row>
    <row r="17" spans="1:17" ht="39.75" customHeight="1">
      <c r="A17" t="s">
        <v>127</v>
      </c>
      <c r="C17" s="11" t="s">
        <v>100</v>
      </c>
      <c r="F17" s="11" t="s">
        <v>128</v>
      </c>
      <c r="G17" s="16">
        <v>-5</v>
      </c>
      <c r="J17" s="11" t="s">
        <v>129</v>
      </c>
      <c r="L17" s="11" t="s">
        <v>130</v>
      </c>
      <c r="M17" s="16">
        <v>-2</v>
      </c>
      <c r="P17" s="11" t="s">
        <v>126</v>
      </c>
      <c r="Q17" s="11" t="s">
        <v>105</v>
      </c>
    </row>
  </sheetData>
  <sheetProtection selectLockedCells="1" selectUnlockedCells="1"/>
  <mergeCells count="34">
    <mergeCell ref="A2:F2"/>
    <mergeCell ref="E5:J5"/>
    <mergeCell ref="O5:P5"/>
    <mergeCell ref="E6:F6"/>
    <mergeCell ref="I6:J6"/>
    <mergeCell ref="O6:P6"/>
    <mergeCell ref="E7:F7"/>
    <mergeCell ref="I7:J7"/>
    <mergeCell ref="O7:P7"/>
    <mergeCell ref="B8:C8"/>
    <mergeCell ref="D8:G8"/>
    <mergeCell ref="H8:J8"/>
    <mergeCell ref="K8:M8"/>
    <mergeCell ref="N8:Q8"/>
    <mergeCell ref="B10:C10"/>
    <mergeCell ref="D10:G10"/>
    <mergeCell ref="H10:J10"/>
    <mergeCell ref="K10:M10"/>
    <mergeCell ref="N10:Q10"/>
    <mergeCell ref="B12:C12"/>
    <mergeCell ref="D12:G12"/>
    <mergeCell ref="H12:J12"/>
    <mergeCell ref="K12:M12"/>
    <mergeCell ref="N12:Q12"/>
    <mergeCell ref="B14:C14"/>
    <mergeCell ref="D14:G14"/>
    <mergeCell ref="H14:J14"/>
    <mergeCell ref="K14:M14"/>
    <mergeCell ref="N14:Q14"/>
    <mergeCell ref="B16:C16"/>
    <mergeCell ref="D16:G16"/>
    <mergeCell ref="H16:J16"/>
    <mergeCell ref="K16:M16"/>
    <mergeCell ref="N16:Q16"/>
  </mergeCells>
  <printOptions/>
  <pageMargins left="0.7" right="0.7" top="0.75" bottom="0.75" header="0.5118055555555555" footer="0.5118055555555555"/>
  <pageSetup horizontalDpi="300" verticalDpi="300" orientation="portrait"/>
</worksheet>
</file>

<file path=xl/worksheets/sheet80.xml><?xml version="1.0" encoding="utf-8"?>
<worksheet xmlns="http://schemas.openxmlformats.org/spreadsheetml/2006/main" xmlns:r="http://schemas.openxmlformats.org/officeDocument/2006/relationships">
  <dimension ref="A3:C6"/>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57.7109375" style="0" customWidth="1"/>
    <col min="4" max="16384" width="8.7109375" style="0" customWidth="1"/>
  </cols>
  <sheetData>
    <row r="3" spans="1:3" ht="15">
      <c r="A3" s="3" t="s">
        <v>487</v>
      </c>
      <c r="B3" s="3"/>
      <c r="C3" s="3"/>
    </row>
    <row r="4" spans="2:3" ht="15">
      <c r="B4" s="3"/>
      <c r="C4" s="3"/>
    </row>
    <row r="5" spans="1:3" ht="15">
      <c r="A5" t="s">
        <v>488</v>
      </c>
      <c r="C5" t="s">
        <v>489</v>
      </c>
    </row>
    <row r="6" ht="15">
      <c r="C6" s="11" t="s">
        <v>865</v>
      </c>
    </row>
  </sheetData>
  <sheetProtection selectLockedCells="1" selectUnlockedCells="1"/>
  <mergeCells count="2">
    <mergeCell ref="A3:C3"/>
    <mergeCell ref="B4:C4"/>
  </mergeCells>
  <printOptions/>
  <pageMargins left="0.7" right="0.7" top="0.75" bottom="0.75" header="0.5118055555555555" footer="0.5118055555555555"/>
  <pageSetup horizontalDpi="300" verticalDpi="300" orientation="portrait"/>
</worksheet>
</file>

<file path=xl/worksheets/sheet81.xml><?xml version="1.0" encoding="utf-8"?>
<worksheet xmlns="http://schemas.openxmlformats.org/spreadsheetml/2006/main" xmlns:r="http://schemas.openxmlformats.org/officeDocument/2006/relationships">
  <dimension ref="A3:C7"/>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37.7109375" style="0" customWidth="1"/>
    <col min="4" max="16384" width="8.7109375" style="0" customWidth="1"/>
  </cols>
  <sheetData>
    <row r="3" spans="1:3" ht="15">
      <c r="A3" s="3" t="s">
        <v>487</v>
      </c>
      <c r="B3" s="3"/>
      <c r="C3" s="3"/>
    </row>
    <row r="4" spans="2:3" ht="15">
      <c r="B4" s="3"/>
      <c r="C4" s="3"/>
    </row>
    <row r="5" spans="1:3" ht="15">
      <c r="A5" t="s">
        <v>488</v>
      </c>
      <c r="C5" t="s">
        <v>489</v>
      </c>
    </row>
    <row r="6" ht="15">
      <c r="C6" t="s">
        <v>503</v>
      </c>
    </row>
    <row r="7" ht="15">
      <c r="C7" t="s">
        <v>866</v>
      </c>
    </row>
  </sheetData>
  <sheetProtection selectLockedCells="1" selectUnlockedCells="1"/>
  <mergeCells count="2">
    <mergeCell ref="A3:C3"/>
    <mergeCell ref="B4:C4"/>
  </mergeCells>
  <printOptions/>
  <pageMargins left="0.7" right="0.7" top="0.75" bottom="0.75" header="0.5118055555555555" footer="0.5118055555555555"/>
  <pageSetup horizontalDpi="300" verticalDpi="300" orientation="portrait"/>
</worksheet>
</file>

<file path=xl/worksheets/sheet82.xml><?xml version="1.0" encoding="utf-8"?>
<worksheet xmlns="http://schemas.openxmlformats.org/spreadsheetml/2006/main" xmlns:r="http://schemas.openxmlformats.org/officeDocument/2006/relationships">
  <dimension ref="A3:C7"/>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37.7109375" style="0" customWidth="1"/>
    <col min="4" max="16384" width="8.7109375" style="0" customWidth="1"/>
  </cols>
  <sheetData>
    <row r="3" spans="1:3" ht="15">
      <c r="A3" s="3" t="s">
        <v>487</v>
      </c>
      <c r="B3" s="3"/>
      <c r="C3" s="3"/>
    </row>
    <row r="4" spans="2:3" ht="15">
      <c r="B4" s="3"/>
      <c r="C4" s="3"/>
    </row>
    <row r="5" spans="1:3" ht="15">
      <c r="A5" t="s">
        <v>488</v>
      </c>
      <c r="C5" t="s">
        <v>489</v>
      </c>
    </row>
    <row r="6" ht="15">
      <c r="C6" t="s">
        <v>503</v>
      </c>
    </row>
    <row r="7" ht="15">
      <c r="C7" t="s">
        <v>866</v>
      </c>
    </row>
  </sheetData>
  <sheetProtection selectLockedCells="1" selectUnlockedCells="1"/>
  <mergeCells count="2">
    <mergeCell ref="A3:C3"/>
    <mergeCell ref="B4:C4"/>
  </mergeCells>
  <printOptions/>
  <pageMargins left="0.7" right="0.7" top="0.75" bottom="0.75" header="0.5118055555555555" footer="0.5118055555555555"/>
  <pageSetup horizontalDpi="300" verticalDpi="300" orientation="portrait"/>
</worksheet>
</file>

<file path=xl/worksheets/sheet83.xml><?xml version="1.0" encoding="utf-8"?>
<worksheet xmlns="http://schemas.openxmlformats.org/spreadsheetml/2006/main" xmlns:r="http://schemas.openxmlformats.org/officeDocument/2006/relationships">
  <dimension ref="A3:C7"/>
  <sheetViews>
    <sheetView workbookViewId="0" topLeftCell="A1">
      <selection activeCell="A1" sqref="A1"/>
    </sheetView>
  </sheetViews>
  <sheetFormatPr defaultColWidth="8.00390625" defaultRowHeight="15"/>
  <cols>
    <col min="1" max="1" width="6.7109375" style="0" customWidth="1"/>
    <col min="2" max="16384" width="8.7109375" style="0" customWidth="1"/>
  </cols>
  <sheetData>
    <row r="3" spans="1:3" ht="15">
      <c r="A3" s="1" t="s">
        <v>487</v>
      </c>
      <c r="B3" s="1"/>
      <c r="C3" s="1"/>
    </row>
    <row r="4" spans="2:3" ht="15">
      <c r="B4" s="3"/>
      <c r="C4" s="3"/>
    </row>
    <row r="5" ht="15">
      <c r="A5" t="s">
        <v>488</v>
      </c>
    </row>
    <row r="6" ht="15">
      <c r="A6" t="s">
        <v>502</v>
      </c>
    </row>
    <row r="7" ht="15">
      <c r="A7" t="s">
        <v>504</v>
      </c>
    </row>
  </sheetData>
  <sheetProtection selectLockedCells="1" selectUnlockedCells="1"/>
  <mergeCells count="2">
    <mergeCell ref="A3:C3"/>
    <mergeCell ref="B4:C4"/>
  </mergeCells>
  <printOptions/>
  <pageMargins left="0.7" right="0.7" top="0.75" bottom="0.75" header="0.5118055555555555" footer="0.5118055555555555"/>
  <pageSetup horizontalDpi="300" verticalDpi="300" orientation="portrait"/>
</worksheet>
</file>

<file path=xl/worksheets/sheet84.xml><?xml version="1.0" encoding="utf-8"?>
<worksheet xmlns="http://schemas.openxmlformats.org/spreadsheetml/2006/main" xmlns:r="http://schemas.openxmlformats.org/officeDocument/2006/relationships">
  <dimension ref="A3:A8"/>
  <sheetViews>
    <sheetView workbookViewId="0" topLeftCell="A1">
      <selection activeCell="A1" sqref="A1"/>
    </sheetView>
  </sheetViews>
  <sheetFormatPr defaultColWidth="8.00390625" defaultRowHeight="15"/>
  <cols>
    <col min="1" max="1" width="16.7109375" style="0" customWidth="1"/>
    <col min="2" max="16384" width="8.7109375" style="0" customWidth="1"/>
  </cols>
  <sheetData>
    <row r="3" ht="15">
      <c r="A3" t="s">
        <v>867</v>
      </c>
    </row>
    <row r="6" ht="15">
      <c r="A6" t="s">
        <v>496</v>
      </c>
    </row>
    <row r="8" ht="15">
      <c r="A8" t="s">
        <v>864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85.xml><?xml version="1.0" encoding="utf-8"?>
<worksheet xmlns="http://schemas.openxmlformats.org/spreadsheetml/2006/main" xmlns:r="http://schemas.openxmlformats.org/officeDocument/2006/relationships">
  <dimension ref="A3:A6"/>
  <sheetViews>
    <sheetView workbookViewId="0" topLeftCell="A1">
      <selection activeCell="A1" sqref="A1"/>
    </sheetView>
  </sheetViews>
  <sheetFormatPr defaultColWidth="8.00390625" defaultRowHeight="15"/>
  <cols>
    <col min="1" max="1" width="19.7109375" style="0" customWidth="1"/>
    <col min="2" max="16384" width="8.7109375" style="0" customWidth="1"/>
  </cols>
  <sheetData>
    <row r="3" ht="15">
      <c r="A3" s="4" t="s">
        <v>868</v>
      </c>
    </row>
    <row r="6" ht="15">
      <c r="A6" t="s">
        <v>869</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86.xml><?xml version="1.0" encoding="utf-8"?>
<worksheet xmlns="http://schemas.openxmlformats.org/spreadsheetml/2006/main" xmlns:r="http://schemas.openxmlformats.org/officeDocument/2006/relationships">
  <dimension ref="A2:F5"/>
  <sheetViews>
    <sheetView workbookViewId="0" topLeftCell="A1">
      <selection activeCell="A1" sqref="A1"/>
    </sheetView>
  </sheetViews>
  <sheetFormatPr defaultColWidth="8.00390625" defaultRowHeight="15"/>
  <cols>
    <col min="1" max="1" width="34.7109375" style="0" customWidth="1"/>
    <col min="2" max="2" width="8.7109375" style="0" customWidth="1"/>
    <col min="3" max="3" width="31.7109375" style="0" customWidth="1"/>
    <col min="4" max="16384" width="8.7109375" style="0" customWidth="1"/>
  </cols>
  <sheetData>
    <row r="2" spans="1:6" ht="15">
      <c r="A2" s="1" t="s">
        <v>870</v>
      </c>
      <c r="B2" s="1"/>
      <c r="C2" s="1"/>
      <c r="D2" s="1"/>
      <c r="E2" s="1"/>
      <c r="F2" s="1"/>
    </row>
    <row r="5" spans="1:3" ht="15">
      <c r="A5" s="4" t="s">
        <v>871</v>
      </c>
      <c r="C5" s="4" t="s">
        <v>872</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87.xml><?xml version="1.0" encoding="utf-8"?>
<worksheet xmlns="http://schemas.openxmlformats.org/spreadsheetml/2006/main" xmlns:r="http://schemas.openxmlformats.org/officeDocument/2006/relationships">
  <dimension ref="A3:C6"/>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21.7109375" style="0" customWidth="1"/>
    <col min="4" max="16384" width="8.7109375" style="0" customWidth="1"/>
  </cols>
  <sheetData>
    <row r="3" spans="1:3" ht="15">
      <c r="A3" s="1" t="s">
        <v>487</v>
      </c>
      <c r="B3" s="1"/>
      <c r="C3" s="1"/>
    </row>
    <row r="4" spans="2:3" ht="15">
      <c r="B4" s="3"/>
      <c r="C4" s="3"/>
    </row>
    <row r="5" ht="15">
      <c r="A5" t="s">
        <v>488</v>
      </c>
    </row>
    <row r="6" ht="15">
      <c r="C6" t="s">
        <v>873</v>
      </c>
    </row>
  </sheetData>
  <sheetProtection selectLockedCells="1" selectUnlockedCells="1"/>
  <mergeCells count="2">
    <mergeCell ref="A3:C3"/>
    <mergeCell ref="B4:C4"/>
  </mergeCells>
  <printOptions/>
  <pageMargins left="0.7" right="0.7" top="0.75" bottom="0.75" header="0.5118055555555555" footer="0.5118055555555555"/>
  <pageSetup horizontalDpi="300" verticalDpi="300" orientation="portrait"/>
</worksheet>
</file>

<file path=xl/worksheets/sheet88.xml><?xml version="1.0" encoding="utf-8"?>
<worksheet xmlns="http://schemas.openxmlformats.org/spreadsheetml/2006/main" xmlns:r="http://schemas.openxmlformats.org/officeDocument/2006/relationships">
  <dimension ref="A3:A8"/>
  <sheetViews>
    <sheetView workbookViewId="0" topLeftCell="A1">
      <selection activeCell="A1" sqref="A1"/>
    </sheetView>
  </sheetViews>
  <sheetFormatPr defaultColWidth="8.00390625" defaultRowHeight="15"/>
  <cols>
    <col min="1" max="1" width="21.7109375" style="0" customWidth="1"/>
    <col min="2" max="16384" width="8.7109375" style="0" customWidth="1"/>
  </cols>
  <sheetData>
    <row r="3" ht="15">
      <c r="A3" t="s">
        <v>867</v>
      </c>
    </row>
    <row r="6" ht="15">
      <c r="A6" t="s">
        <v>873</v>
      </c>
    </row>
    <row r="8" ht="15">
      <c r="A8" t="s">
        <v>864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89.xml><?xml version="1.0" encoding="utf-8"?>
<worksheet xmlns="http://schemas.openxmlformats.org/spreadsheetml/2006/main" xmlns:r="http://schemas.openxmlformats.org/officeDocument/2006/relationships">
  <dimension ref="A3:A6"/>
  <sheetViews>
    <sheetView workbookViewId="0" topLeftCell="A1">
      <selection activeCell="A1" sqref="A1"/>
    </sheetView>
  </sheetViews>
  <sheetFormatPr defaultColWidth="8.00390625" defaultRowHeight="15"/>
  <cols>
    <col min="1" max="1" width="21.7109375" style="0" customWidth="1"/>
    <col min="2" max="16384" width="8.7109375" style="0" customWidth="1"/>
  </cols>
  <sheetData>
    <row r="3" ht="15">
      <c r="A3" s="4" t="s">
        <v>868</v>
      </c>
    </row>
    <row r="6" ht="15">
      <c r="A6" t="s">
        <v>873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2:Q17"/>
  <sheetViews>
    <sheetView workbookViewId="0" topLeftCell="A1">
      <selection activeCell="A1" sqref="A1"/>
    </sheetView>
  </sheetViews>
  <sheetFormatPr defaultColWidth="8.00390625" defaultRowHeight="15"/>
  <cols>
    <col min="1" max="1" width="31.7109375" style="0" customWidth="1"/>
    <col min="2" max="2" width="8.7109375" style="0" customWidth="1"/>
    <col min="3" max="3" width="47.7109375" style="0" customWidth="1"/>
    <col min="4" max="4" width="8.7109375" style="0" customWidth="1"/>
    <col min="5" max="5" width="63.7109375" style="0" customWidth="1"/>
    <col min="6" max="8" width="8.7109375" style="0" customWidth="1"/>
    <col min="9" max="9" width="10.7109375" style="0" customWidth="1"/>
    <col min="10" max="10" width="8.7109375" style="0" customWidth="1"/>
    <col min="11" max="11" width="15.7109375" style="0" customWidth="1"/>
    <col min="12" max="16384" width="8.7109375" style="0" customWidth="1"/>
  </cols>
  <sheetData>
    <row r="2" spans="1:6" ht="15" customHeight="1">
      <c r="A2" s="2" t="s">
        <v>131</v>
      </c>
      <c r="B2" s="2"/>
      <c r="C2" s="2"/>
      <c r="D2" s="2"/>
      <c r="E2" s="2"/>
      <c r="F2" s="2"/>
    </row>
    <row r="5" spans="1:17" ht="39.75" customHeight="1">
      <c r="A5" s="4" t="s">
        <v>132</v>
      </c>
      <c r="C5" s="4" t="s">
        <v>133</v>
      </c>
      <c r="E5" s="10" t="s">
        <v>134</v>
      </c>
      <c r="H5" s="1" t="s">
        <v>135</v>
      </c>
      <c r="I5" s="1"/>
      <c r="K5" s="4" t="s">
        <v>136</v>
      </c>
      <c r="M5" s="2" t="s">
        <v>137</v>
      </c>
      <c r="N5" s="2"/>
      <c r="O5" s="2"/>
      <c r="P5" s="2"/>
      <c r="Q5" s="2"/>
    </row>
    <row r="6" spans="8:17" ht="39.75" customHeight="1">
      <c r="H6" s="3"/>
      <c r="I6" s="3"/>
      <c r="M6" s="2" t="s">
        <v>138</v>
      </c>
      <c r="N6" s="2"/>
      <c r="P6" s="2" t="s">
        <v>139</v>
      </c>
      <c r="Q6" s="2"/>
    </row>
    <row r="7" spans="1:14" ht="15">
      <c r="A7" t="s">
        <v>140</v>
      </c>
      <c r="C7" s="6">
        <v>174000</v>
      </c>
      <c r="E7" t="s">
        <v>141</v>
      </c>
      <c r="H7" s="12">
        <v>1.75</v>
      </c>
      <c r="I7" s="12"/>
      <c r="K7" t="s">
        <v>142</v>
      </c>
      <c r="M7" s="3" t="s">
        <v>143</v>
      </c>
      <c r="N7" s="3"/>
    </row>
    <row r="8" spans="2:17" ht="15">
      <c r="B8" s="3"/>
      <c r="C8" s="3"/>
      <c r="D8" s="3"/>
      <c r="E8" s="3"/>
      <c r="F8" s="3"/>
      <c r="G8" s="3"/>
      <c r="H8" s="3"/>
      <c r="I8" s="3"/>
      <c r="J8" s="3"/>
      <c r="K8" s="3"/>
      <c r="L8" s="3"/>
      <c r="M8" s="3"/>
      <c r="N8" s="3"/>
      <c r="O8" s="3"/>
      <c r="P8" s="3"/>
      <c r="Q8" s="3"/>
    </row>
    <row r="9" spans="1:11" ht="15">
      <c r="A9" t="s">
        <v>144</v>
      </c>
      <c r="C9" s="6">
        <v>50000</v>
      </c>
      <c r="E9" s="17">
        <v>7.7</v>
      </c>
      <c r="I9" s="17">
        <v>1.75</v>
      </c>
      <c r="K9" t="s">
        <v>142</v>
      </c>
    </row>
    <row r="10" spans="2:17" ht="15">
      <c r="B10" s="3"/>
      <c r="C10" s="3"/>
      <c r="D10" s="3"/>
      <c r="E10" s="3"/>
      <c r="F10" s="3"/>
      <c r="G10" s="3"/>
      <c r="H10" s="3"/>
      <c r="I10" s="3"/>
      <c r="J10" s="3"/>
      <c r="K10" s="3"/>
      <c r="L10" s="3"/>
      <c r="M10" s="3"/>
      <c r="N10" s="3"/>
      <c r="O10" s="3"/>
      <c r="P10" s="3"/>
      <c r="Q10" s="3"/>
    </row>
    <row r="11" spans="1:11" ht="15">
      <c r="A11" t="s">
        <v>145</v>
      </c>
      <c r="C11" s="6">
        <v>40000</v>
      </c>
      <c r="E11" s="17">
        <v>6.2</v>
      </c>
      <c r="I11" s="17">
        <v>1.75</v>
      </c>
      <c r="K11" t="s">
        <v>142</v>
      </c>
    </row>
    <row r="12" spans="2:17" ht="15">
      <c r="B12" s="3"/>
      <c r="C12" s="3"/>
      <c r="D12" s="3"/>
      <c r="E12" s="3"/>
      <c r="F12" s="3"/>
      <c r="G12" s="3"/>
      <c r="H12" s="3"/>
      <c r="I12" s="3"/>
      <c r="J12" s="3"/>
      <c r="K12" s="3"/>
      <c r="L12" s="3"/>
      <c r="M12" s="3"/>
      <c r="N12" s="3"/>
      <c r="O12" s="3"/>
      <c r="P12" s="3"/>
      <c r="Q12" s="3"/>
    </row>
    <row r="13" spans="1:11" ht="15">
      <c r="A13" t="s">
        <v>146</v>
      </c>
      <c r="C13" s="6">
        <v>42000</v>
      </c>
      <c r="E13" s="17">
        <v>6.5</v>
      </c>
      <c r="I13" s="17">
        <v>1.75</v>
      </c>
      <c r="K13" t="s">
        <v>142</v>
      </c>
    </row>
    <row r="14" spans="2:17" ht="15">
      <c r="B14" s="3"/>
      <c r="C14" s="3"/>
      <c r="D14" s="3"/>
      <c r="E14" s="3"/>
      <c r="F14" s="3"/>
      <c r="G14" s="3"/>
      <c r="H14" s="3"/>
      <c r="I14" s="3"/>
      <c r="J14" s="3"/>
      <c r="K14" s="3"/>
      <c r="L14" s="3"/>
      <c r="M14" s="3"/>
      <c r="N14" s="3"/>
      <c r="O14" s="3"/>
      <c r="P14" s="3"/>
      <c r="Q14" s="3"/>
    </row>
    <row r="15" spans="1:11" ht="15">
      <c r="A15" t="s">
        <v>147</v>
      </c>
      <c r="C15" s="6">
        <v>54000</v>
      </c>
      <c r="E15" s="17">
        <v>8.4</v>
      </c>
      <c r="I15" s="17">
        <v>1.75</v>
      </c>
      <c r="K15" t="s">
        <v>142</v>
      </c>
    </row>
    <row r="16" spans="2:17" ht="15">
      <c r="B16" s="3"/>
      <c r="C16" s="3"/>
      <c r="D16" s="3"/>
      <c r="E16" s="3"/>
      <c r="F16" s="3"/>
      <c r="G16" s="3"/>
      <c r="H16" s="3"/>
      <c r="I16" s="3"/>
      <c r="J16" s="3"/>
      <c r="K16" s="3"/>
      <c r="L16" s="3"/>
      <c r="M16" s="3"/>
      <c r="N16" s="3"/>
      <c r="O16" s="3"/>
      <c r="P16" s="3"/>
      <c r="Q16" s="3"/>
    </row>
    <row r="17" spans="1:11" ht="15">
      <c r="A17" t="s">
        <v>148</v>
      </c>
      <c r="C17" s="6">
        <v>48000</v>
      </c>
      <c r="E17" s="17">
        <v>7.4</v>
      </c>
      <c r="I17" s="17">
        <v>1.75</v>
      </c>
      <c r="K17" t="s">
        <v>142</v>
      </c>
    </row>
  </sheetData>
  <sheetProtection selectLockedCells="1" selectUnlockedCells="1"/>
  <mergeCells count="38">
    <mergeCell ref="A2:F2"/>
    <mergeCell ref="H5:I5"/>
    <mergeCell ref="M5:Q5"/>
    <mergeCell ref="H6:I6"/>
    <mergeCell ref="M6:N6"/>
    <mergeCell ref="P6:Q6"/>
    <mergeCell ref="H7:I7"/>
    <mergeCell ref="M7:N7"/>
    <mergeCell ref="B8:C8"/>
    <mergeCell ref="D8:F8"/>
    <mergeCell ref="G8:I8"/>
    <mergeCell ref="J8:K8"/>
    <mergeCell ref="L8:N8"/>
    <mergeCell ref="O8:Q8"/>
    <mergeCell ref="B10:C10"/>
    <mergeCell ref="D10:F10"/>
    <mergeCell ref="G10:I10"/>
    <mergeCell ref="J10:K10"/>
    <mergeCell ref="L10:N10"/>
    <mergeCell ref="O10:Q10"/>
    <mergeCell ref="B12:C12"/>
    <mergeCell ref="D12:F12"/>
    <mergeCell ref="G12:I12"/>
    <mergeCell ref="J12:K12"/>
    <mergeCell ref="L12:N12"/>
    <mergeCell ref="O12:Q12"/>
    <mergeCell ref="B14:C14"/>
    <mergeCell ref="D14:F14"/>
    <mergeCell ref="G14:I14"/>
    <mergeCell ref="J14:K14"/>
    <mergeCell ref="L14:N14"/>
    <mergeCell ref="O14:Q14"/>
    <mergeCell ref="B16:C16"/>
    <mergeCell ref="D16:F16"/>
    <mergeCell ref="G16:I16"/>
    <mergeCell ref="J16:K16"/>
    <mergeCell ref="L16:N16"/>
    <mergeCell ref="O16:Q16"/>
  </mergeCells>
  <printOptions/>
  <pageMargins left="0.7" right="0.7" top="0.75" bottom="0.75" header="0.5118055555555555" footer="0.5118055555555555"/>
  <pageSetup horizontalDpi="300" verticalDpi="300" orientation="portrait"/>
</worksheet>
</file>

<file path=xl/worksheets/sheet90.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34.7109375" style="0" customWidth="1"/>
    <col min="2" max="2" width="8.7109375" style="0" customWidth="1"/>
    <col min="3" max="3" width="41.7109375" style="0" customWidth="1"/>
    <col min="4" max="16384" width="8.7109375" style="0" customWidth="1"/>
  </cols>
  <sheetData>
    <row r="2" spans="1:6" ht="15">
      <c r="A2" s="1" t="s">
        <v>870</v>
      </c>
      <c r="B2" s="1"/>
      <c r="C2" s="1"/>
      <c r="D2" s="1"/>
      <c r="E2" s="1"/>
      <c r="F2" s="1"/>
    </row>
    <row r="5" spans="1:3" ht="15">
      <c r="A5" s="4" t="s">
        <v>871</v>
      </c>
      <c r="C5" s="4" t="s">
        <v>874</v>
      </c>
    </row>
    <row r="6" spans="1:3" ht="15">
      <c r="A6" t="s">
        <v>873</v>
      </c>
      <c r="C6" t="s">
        <v>875</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91.xml><?xml version="1.0" encoding="utf-8"?>
<worksheet xmlns="http://schemas.openxmlformats.org/spreadsheetml/2006/main" xmlns:r="http://schemas.openxmlformats.org/officeDocument/2006/relationships">
  <dimension ref="A3:A3"/>
  <sheetViews>
    <sheetView workbookViewId="0" topLeftCell="A1">
      <selection activeCell="A1" sqref="A1"/>
    </sheetView>
  </sheetViews>
  <sheetFormatPr defaultColWidth="8.00390625" defaultRowHeight="15"/>
  <cols>
    <col min="1" max="1" width="29.7109375" style="0" customWidth="1"/>
    <col min="2" max="16384" width="8.7109375" style="0" customWidth="1"/>
  </cols>
  <sheetData>
    <row r="3" ht="15">
      <c r="A3" t="s">
        <v>876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92.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1" width="20.7109375" style="0" customWidth="1"/>
    <col min="2" max="2" width="8.7109375" style="0" customWidth="1"/>
    <col min="3" max="3" width="29.7109375" style="0" customWidth="1"/>
    <col min="4" max="16384" width="8.7109375" style="0" customWidth="1"/>
  </cols>
  <sheetData>
    <row r="2" spans="1:6" ht="15">
      <c r="A2" s="1" t="s">
        <v>877</v>
      </c>
      <c r="B2" s="1"/>
      <c r="C2" s="1"/>
      <c r="D2" s="1"/>
      <c r="E2" s="1"/>
      <c r="F2" s="1"/>
    </row>
    <row r="5" spans="1:3" ht="15">
      <c r="A5" s="4" t="s">
        <v>878</v>
      </c>
      <c r="C5" t="s">
        <v>879</v>
      </c>
    </row>
    <row r="6" spans="2:5" ht="15">
      <c r="B6" s="3"/>
      <c r="C6" s="3"/>
      <c r="D6" s="3"/>
      <c r="E6" s="3"/>
    </row>
    <row r="7" spans="1:3" ht="15">
      <c r="A7" s="4" t="s">
        <v>880</v>
      </c>
      <c r="C7" t="s">
        <v>879</v>
      </c>
    </row>
    <row r="8" spans="2:5" ht="15">
      <c r="B8" s="3"/>
      <c r="C8" s="3"/>
      <c r="D8" s="3"/>
      <c r="E8" s="3"/>
    </row>
    <row r="9" spans="1:3" ht="15">
      <c r="A9" s="4" t="s">
        <v>881</v>
      </c>
      <c r="C9" t="s">
        <v>879</v>
      </c>
    </row>
    <row r="10" spans="2:5" ht="15">
      <c r="B10" s="3"/>
      <c r="C10" s="3"/>
      <c r="D10" s="3"/>
      <c r="E10" s="3"/>
    </row>
    <row r="11" spans="1:3" ht="15">
      <c r="A11" s="4" t="s">
        <v>882</v>
      </c>
      <c r="C11" t="s">
        <v>879</v>
      </c>
    </row>
  </sheetData>
  <sheetProtection selectLockedCells="1" selectUnlockedCells="1"/>
  <mergeCells count="7">
    <mergeCell ref="A2:F2"/>
    <mergeCell ref="B6:C6"/>
    <mergeCell ref="D6:E6"/>
    <mergeCell ref="B8:C8"/>
    <mergeCell ref="D8:E8"/>
    <mergeCell ref="B10:C10"/>
    <mergeCell ref="D10:E10"/>
  </mergeCells>
  <printOptions/>
  <pageMargins left="0.7" right="0.7" top="0.75" bottom="0.75" header="0.5118055555555555" footer="0.5118055555555555"/>
  <pageSetup horizontalDpi="300" verticalDpi="300" orientation="portrait"/>
</worksheet>
</file>

<file path=xl/worksheets/sheet93.xml><?xml version="1.0" encoding="utf-8"?>
<worksheet xmlns="http://schemas.openxmlformats.org/spreadsheetml/2006/main" xmlns:r="http://schemas.openxmlformats.org/officeDocument/2006/relationships">
  <dimension ref="A3:C7"/>
  <sheetViews>
    <sheetView workbookViewId="0" topLeftCell="A1">
      <selection activeCell="A1" sqref="A1"/>
    </sheetView>
  </sheetViews>
  <sheetFormatPr defaultColWidth="8.00390625" defaultRowHeight="15"/>
  <cols>
    <col min="1" max="1" width="6.7109375" style="0" customWidth="1"/>
    <col min="2" max="16384" width="8.7109375" style="0" customWidth="1"/>
  </cols>
  <sheetData>
    <row r="3" spans="1:3" ht="15">
      <c r="A3" s="1" t="s">
        <v>487</v>
      </c>
      <c r="B3" s="1"/>
      <c r="C3" s="1"/>
    </row>
    <row r="4" spans="2:3" ht="15">
      <c r="B4" s="3"/>
      <c r="C4" s="3"/>
    </row>
    <row r="5" ht="15">
      <c r="A5" t="s">
        <v>488</v>
      </c>
    </row>
    <row r="6" ht="15">
      <c r="A6" t="s">
        <v>502</v>
      </c>
    </row>
    <row r="7" ht="15">
      <c r="A7" t="s">
        <v>504</v>
      </c>
    </row>
  </sheetData>
  <sheetProtection selectLockedCells="1" selectUnlockedCells="1"/>
  <mergeCells count="2">
    <mergeCell ref="A3:C3"/>
    <mergeCell ref="B4:C4"/>
  </mergeCells>
  <printOptions/>
  <pageMargins left="0.7" right="0.7" top="0.75" bottom="0.75" header="0.5118055555555555" footer="0.5118055555555555"/>
  <pageSetup horizontalDpi="300" verticalDpi="300" orientation="portrait"/>
</worksheet>
</file>

<file path=xl/worksheets/sheet94.xml><?xml version="1.0" encoding="utf-8"?>
<worksheet xmlns="http://schemas.openxmlformats.org/spreadsheetml/2006/main" xmlns:r="http://schemas.openxmlformats.org/officeDocument/2006/relationships">
  <dimension ref="A3:A8"/>
  <sheetViews>
    <sheetView workbookViewId="0" topLeftCell="A1">
      <selection activeCell="A1" sqref="A1"/>
    </sheetView>
  </sheetViews>
  <sheetFormatPr defaultColWidth="8.00390625" defaultRowHeight="15"/>
  <cols>
    <col min="1" max="1" width="16.7109375" style="0" customWidth="1"/>
    <col min="2" max="16384" width="8.7109375" style="0" customWidth="1"/>
  </cols>
  <sheetData>
    <row r="3" ht="15">
      <c r="A3" t="s">
        <v>867</v>
      </c>
    </row>
    <row r="6" ht="15">
      <c r="A6" t="s">
        <v>496</v>
      </c>
    </row>
    <row r="8" ht="15">
      <c r="A8" t="s">
        <v>864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95.xml><?xml version="1.0" encoding="utf-8"?>
<worksheet xmlns="http://schemas.openxmlformats.org/spreadsheetml/2006/main" xmlns:r="http://schemas.openxmlformats.org/officeDocument/2006/relationships">
  <dimension ref="A3:A6"/>
  <sheetViews>
    <sheetView workbookViewId="0" topLeftCell="A1">
      <selection activeCell="A1" sqref="A1"/>
    </sheetView>
  </sheetViews>
  <sheetFormatPr defaultColWidth="8.00390625" defaultRowHeight="15"/>
  <cols>
    <col min="1" max="1" width="21.7109375" style="0" customWidth="1"/>
    <col min="2" max="16384" width="8.7109375" style="0" customWidth="1"/>
  </cols>
  <sheetData>
    <row r="3" ht="15">
      <c r="A3" s="4" t="s">
        <v>868</v>
      </c>
    </row>
    <row r="6" ht="15">
      <c r="A6" t="s">
        <v>873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96.xml><?xml version="1.0" encoding="utf-8"?>
<worksheet xmlns="http://schemas.openxmlformats.org/spreadsheetml/2006/main" xmlns:r="http://schemas.openxmlformats.org/officeDocument/2006/relationships">
  <dimension ref="A3:C4"/>
  <sheetViews>
    <sheetView workbookViewId="0" topLeftCell="A1">
      <selection activeCell="A1" sqref="A1"/>
    </sheetView>
  </sheetViews>
  <sheetFormatPr defaultColWidth="8.00390625" defaultRowHeight="15"/>
  <cols>
    <col min="1" max="1" width="19.7109375" style="0" customWidth="1"/>
    <col min="2" max="2" width="8.7109375" style="0" customWidth="1"/>
    <col min="3" max="3" width="27.7109375" style="0" customWidth="1"/>
    <col min="4" max="16384" width="8.7109375" style="0" customWidth="1"/>
  </cols>
  <sheetData>
    <row r="3" spans="1:3" ht="15">
      <c r="A3" s="4" t="s">
        <v>883</v>
      </c>
      <c r="C3" s="4" t="s">
        <v>884</v>
      </c>
    </row>
    <row r="4" spans="1:3" ht="15">
      <c r="A4" t="s">
        <v>869</v>
      </c>
      <c r="C4" t="s">
        <v>885</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97.xml><?xml version="1.0" encoding="utf-8"?>
<worksheet xmlns="http://schemas.openxmlformats.org/spreadsheetml/2006/main" xmlns:r="http://schemas.openxmlformats.org/officeDocument/2006/relationships">
  <dimension ref="A2:F18"/>
  <sheetViews>
    <sheetView workbookViewId="0" topLeftCell="A1">
      <selection activeCell="A1" sqref="A1"/>
    </sheetView>
  </sheetViews>
  <sheetFormatPr defaultColWidth="8.00390625" defaultRowHeight="15"/>
  <cols>
    <col min="1" max="1" width="35.7109375" style="0" customWidth="1"/>
    <col min="2" max="2" width="8.7109375" style="0" customWidth="1"/>
    <col min="3" max="3" width="31.7109375" style="0" customWidth="1"/>
    <col min="4" max="16384" width="8.7109375" style="0" customWidth="1"/>
  </cols>
  <sheetData>
    <row r="2" spans="1:6" ht="15">
      <c r="A2" s="1" t="s">
        <v>870</v>
      </c>
      <c r="B2" s="1"/>
      <c r="C2" s="1"/>
      <c r="D2" s="1"/>
      <c r="E2" s="1"/>
      <c r="F2" s="1"/>
    </row>
    <row r="5" spans="1:3" ht="39.75" customHeight="1">
      <c r="A5" s="10" t="s">
        <v>886</v>
      </c>
      <c r="C5" s="10" t="s">
        <v>887</v>
      </c>
    </row>
    <row r="7" spans="1:3" ht="15">
      <c r="A7" t="s">
        <v>888</v>
      </c>
      <c r="C7" s="6">
        <v>33844</v>
      </c>
    </row>
    <row r="8" spans="1:3" ht="15">
      <c r="A8" t="s">
        <v>889</v>
      </c>
      <c r="C8" s="6">
        <v>33843</v>
      </c>
    </row>
    <row r="9" spans="1:3" ht="15">
      <c r="A9" t="s">
        <v>890</v>
      </c>
      <c r="C9" s="6">
        <v>33843</v>
      </c>
    </row>
    <row r="10" spans="1:3" ht="15">
      <c r="A10" t="s">
        <v>891</v>
      </c>
      <c r="C10" s="6">
        <v>33844</v>
      </c>
    </row>
    <row r="11" spans="1:3" ht="15">
      <c r="A11" t="s">
        <v>892</v>
      </c>
      <c r="C11" s="6">
        <v>33843</v>
      </c>
    </row>
    <row r="12" spans="1:3" ht="15">
      <c r="A12" t="s">
        <v>893</v>
      </c>
      <c r="C12" s="6">
        <v>33843</v>
      </c>
    </row>
    <row r="13" spans="1:3" ht="15">
      <c r="A13" t="s">
        <v>894</v>
      </c>
      <c r="C13" s="6">
        <v>33844</v>
      </c>
    </row>
    <row r="14" spans="1:3" ht="15">
      <c r="A14" t="s">
        <v>895</v>
      </c>
      <c r="C14" s="6">
        <v>33843</v>
      </c>
    </row>
    <row r="15" spans="1:3" ht="15">
      <c r="A15" t="s">
        <v>896</v>
      </c>
      <c r="C15" s="6">
        <v>33843</v>
      </c>
    </row>
    <row r="16" spans="1:3" ht="15">
      <c r="A16" t="s">
        <v>897</v>
      </c>
      <c r="C16" s="6">
        <v>33844</v>
      </c>
    </row>
    <row r="17" spans="1:3" ht="15">
      <c r="A17" t="s">
        <v>898</v>
      </c>
      <c r="C17" s="6">
        <v>33843</v>
      </c>
    </row>
    <row r="18" spans="1:3" ht="15">
      <c r="A18" t="s">
        <v>899</v>
      </c>
      <c r="C18" s="6">
        <v>33843</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98.xml><?xml version="1.0" encoding="utf-8"?>
<worksheet xmlns="http://schemas.openxmlformats.org/spreadsheetml/2006/main" xmlns:r="http://schemas.openxmlformats.org/officeDocument/2006/relationships">
  <dimension ref="A2:F17"/>
  <sheetViews>
    <sheetView workbookViewId="0" topLeftCell="A1">
      <selection activeCell="A1" sqref="A1"/>
    </sheetView>
  </sheetViews>
  <sheetFormatPr defaultColWidth="8.00390625" defaultRowHeight="15"/>
  <cols>
    <col min="1" max="1" width="35.7109375" style="0" customWidth="1"/>
    <col min="2" max="2" width="8.7109375" style="0" customWidth="1"/>
    <col min="3" max="3" width="31.7109375" style="0" customWidth="1"/>
    <col min="4" max="16384" width="8.7109375" style="0" customWidth="1"/>
  </cols>
  <sheetData>
    <row r="2" spans="1:6" ht="15">
      <c r="A2" s="1" t="s">
        <v>870</v>
      </c>
      <c r="B2" s="1"/>
      <c r="C2" s="1"/>
      <c r="D2" s="1"/>
      <c r="E2" s="1"/>
      <c r="F2" s="1"/>
    </row>
    <row r="5" spans="1:3" ht="39.75" customHeight="1">
      <c r="A5" s="10" t="s">
        <v>886</v>
      </c>
      <c r="C5" s="10" t="s">
        <v>887</v>
      </c>
    </row>
    <row r="6" spans="1:3" ht="15">
      <c r="A6" t="s">
        <v>888</v>
      </c>
      <c r="C6" s="6">
        <v>14505</v>
      </c>
    </row>
    <row r="7" spans="1:3" ht="15">
      <c r="A7" t="s">
        <v>889</v>
      </c>
      <c r="C7" s="6">
        <v>14504</v>
      </c>
    </row>
    <row r="8" spans="1:3" ht="15">
      <c r="A8" t="s">
        <v>890</v>
      </c>
      <c r="C8" s="6">
        <v>14504</v>
      </c>
    </row>
    <row r="9" spans="1:3" ht="15">
      <c r="A9" t="s">
        <v>891</v>
      </c>
      <c r="C9" s="6">
        <v>14504</v>
      </c>
    </row>
    <row r="10" spans="1:3" ht="15">
      <c r="A10" t="s">
        <v>900</v>
      </c>
      <c r="C10" s="6">
        <v>14505</v>
      </c>
    </row>
    <row r="11" spans="1:3" ht="15">
      <c r="A11" t="s">
        <v>893</v>
      </c>
      <c r="C11" s="6">
        <v>14504</v>
      </c>
    </row>
    <row r="12" spans="1:3" ht="15">
      <c r="A12" t="s">
        <v>894</v>
      </c>
      <c r="C12" s="6">
        <v>14504</v>
      </c>
    </row>
    <row r="13" spans="1:3" ht="15">
      <c r="A13" t="s">
        <v>895</v>
      </c>
      <c r="C13" s="6">
        <v>14504</v>
      </c>
    </row>
    <row r="14" spans="1:3" ht="15">
      <c r="A14" t="s">
        <v>896</v>
      </c>
      <c r="C14" s="6">
        <v>14505</v>
      </c>
    </row>
    <row r="15" spans="1:3" ht="15">
      <c r="A15" t="s">
        <v>897</v>
      </c>
      <c r="C15" s="6">
        <v>14504</v>
      </c>
    </row>
    <row r="16" spans="1:3" ht="15">
      <c r="A16" t="s">
        <v>898</v>
      </c>
      <c r="C16" s="6">
        <v>14504</v>
      </c>
    </row>
    <row r="17" spans="1:3" ht="15">
      <c r="A17" t="s">
        <v>899</v>
      </c>
      <c r="C17" s="6">
        <v>14504</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99.xml><?xml version="1.0" encoding="utf-8"?>
<worksheet xmlns="http://schemas.openxmlformats.org/spreadsheetml/2006/main" xmlns:r="http://schemas.openxmlformats.org/officeDocument/2006/relationships">
  <dimension ref="A2:F17"/>
  <sheetViews>
    <sheetView workbookViewId="0" topLeftCell="A1">
      <selection activeCell="A1" sqref="A1"/>
    </sheetView>
  </sheetViews>
  <sheetFormatPr defaultColWidth="8.00390625" defaultRowHeight="15"/>
  <cols>
    <col min="1" max="1" width="35.7109375" style="0" customWidth="1"/>
    <col min="2" max="2" width="8.7109375" style="0" customWidth="1"/>
    <col min="3" max="3" width="31.7109375" style="0" customWidth="1"/>
    <col min="4" max="16384" width="8.7109375" style="0" customWidth="1"/>
  </cols>
  <sheetData>
    <row r="2" spans="1:6" ht="15">
      <c r="A2" s="1" t="s">
        <v>870</v>
      </c>
      <c r="B2" s="1"/>
      <c r="C2" s="1"/>
      <c r="D2" s="1"/>
      <c r="E2" s="1"/>
      <c r="F2" s="1"/>
    </row>
    <row r="5" spans="1:3" ht="39.75" customHeight="1">
      <c r="A5" s="10" t="s">
        <v>901</v>
      </c>
      <c r="C5" s="10" t="s">
        <v>887</v>
      </c>
    </row>
    <row r="6" spans="1:3" ht="15">
      <c r="A6" t="s">
        <v>888</v>
      </c>
      <c r="C6" s="6">
        <v>14505</v>
      </c>
    </row>
    <row r="7" spans="1:3" ht="15">
      <c r="A7" t="s">
        <v>889</v>
      </c>
      <c r="C7" s="6">
        <v>14504</v>
      </c>
    </row>
    <row r="8" spans="1:3" ht="15">
      <c r="A8" t="s">
        <v>890</v>
      </c>
      <c r="C8" s="6">
        <v>14504</v>
      </c>
    </row>
    <row r="9" spans="1:3" ht="15">
      <c r="A9" t="s">
        <v>891</v>
      </c>
      <c r="C9" s="6">
        <v>14504</v>
      </c>
    </row>
    <row r="10" spans="1:3" ht="15">
      <c r="A10" t="s">
        <v>900</v>
      </c>
      <c r="C10" s="6">
        <v>14505</v>
      </c>
    </row>
    <row r="11" spans="1:3" ht="15">
      <c r="A11" t="s">
        <v>893</v>
      </c>
      <c r="C11" s="6">
        <v>14504</v>
      </c>
    </row>
    <row r="12" spans="1:3" ht="15">
      <c r="A12" t="s">
        <v>894</v>
      </c>
      <c r="C12" s="6">
        <v>14504</v>
      </c>
    </row>
    <row r="13" spans="1:3" ht="15">
      <c r="A13" t="s">
        <v>895</v>
      </c>
      <c r="C13" s="6">
        <v>14504</v>
      </c>
    </row>
    <row r="14" spans="1:3" ht="15">
      <c r="A14" t="s">
        <v>896</v>
      </c>
      <c r="C14" s="6">
        <v>14505</v>
      </c>
    </row>
    <row r="15" spans="1:3" ht="15">
      <c r="A15" t="s">
        <v>897</v>
      </c>
      <c r="C15" s="6">
        <v>14504</v>
      </c>
    </row>
    <row r="16" spans="1:3" ht="15">
      <c r="A16" t="s">
        <v>898</v>
      </c>
      <c r="C16" s="6">
        <v>14504</v>
      </c>
    </row>
    <row r="17" spans="1:3" ht="15">
      <c r="A17" t="s">
        <v>899</v>
      </c>
      <c r="C17" s="6">
        <v>14504</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2019-12-07T15:51:36Z</dcterms:created>
  <dcterms:modified xsi:type="dcterms:W3CDTF">2019-12-07T15:51:36Z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